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mc:AlternateContent xmlns:mc="http://schemas.openxmlformats.org/markup-compatibility/2006">
    <mc:Choice Requires="x15">
      <x15ac:absPath xmlns:x15ac="http://schemas.microsoft.com/office/spreadsheetml/2010/11/ac" url="G:\ARCHIVO PLANEACION\INFORMES\EMPALME\2019\Informes definitivos\ANEXOS\"/>
    </mc:Choice>
  </mc:AlternateContent>
  <bookViews>
    <workbookView xWindow="-120" yWindow="-120" windowWidth="29040" windowHeight="15840" firstSheet="3" activeTab="7"/>
  </bookViews>
  <sheets>
    <sheet name="Instructivo-contacto" sheetId="6" r:id="rId1"/>
    <sheet name="Preguntas estratégicas" sheetId="7" r:id="rId2"/>
    <sheet name="Procesos de R. Fiscal" sheetId="1" r:id="rId3"/>
    <sheet name="Acciones de Repetición activas" sheetId="4" r:id="rId4"/>
    <sheet name="Prevencion del Daño Antijuridic" sheetId="5" r:id="rId5"/>
    <sheet name="CONCILIACIONES ACTIVAS" sheetId="10" r:id="rId6"/>
    <sheet name="PETICIONES=TUTELA" sheetId="9" r:id="rId7"/>
    <sheet name="procesos judiciales en contra" sheetId="8" r:id="rId8"/>
    <sheet name="pagina 2" sheetId="2" state="hidden" r:id="rId9"/>
  </sheets>
  <definedNames>
    <definedName name="_xlnm._FilterDatabase" localSheetId="7" hidden="1">'procesos judiciales en contra'!$A$1:$X$77</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 i="1" l="1"/>
  <c r="W9" i="1"/>
  <c r="W10" i="1"/>
  <c r="W11" i="1"/>
  <c r="W12" i="1"/>
  <c r="W13" i="1"/>
  <c r="W14" i="1"/>
  <c r="W15" i="1"/>
  <c r="W16" i="1"/>
  <c r="W7" i="1"/>
</calcChain>
</file>

<file path=xl/sharedStrings.xml><?xml version="1.0" encoding="utf-8"?>
<sst xmlns="http://schemas.openxmlformats.org/spreadsheetml/2006/main" count="1430" uniqueCount="706">
  <si>
    <t>IDENTIFICACION DEL PROCESO</t>
  </si>
  <si>
    <t>Clase de Proceso</t>
  </si>
  <si>
    <t>Administrativo</t>
  </si>
  <si>
    <t>Laboral</t>
  </si>
  <si>
    <t>Ordinario</t>
  </si>
  <si>
    <t>Acciones Constitucionales</t>
  </si>
  <si>
    <t>Acción o Medio de control</t>
  </si>
  <si>
    <t>ESTADO DEL PROCESO</t>
  </si>
  <si>
    <t>Fecha de Admisión</t>
  </si>
  <si>
    <t>Instancia</t>
  </si>
  <si>
    <t>1ra Instancia</t>
  </si>
  <si>
    <t>2da Instancia</t>
  </si>
  <si>
    <t>Despacho Judicial Actual</t>
  </si>
  <si>
    <t>Apoderado de la Entidad Territorial</t>
  </si>
  <si>
    <t>Funcionario de la entidad territorial</t>
  </si>
  <si>
    <t xml:space="preserve">Abogado Externo </t>
  </si>
  <si>
    <t xml:space="preserve">Fallo </t>
  </si>
  <si>
    <t>Favorable</t>
  </si>
  <si>
    <t>Desfavorable</t>
  </si>
  <si>
    <t>Sin Fallo aún</t>
  </si>
  <si>
    <t>Estado del Cumplimiento</t>
  </si>
  <si>
    <t>Funcionario Responsable del Cumplimiento</t>
  </si>
  <si>
    <t>Monto Provisión / Pasivo Contingente</t>
  </si>
  <si>
    <t>Valor</t>
  </si>
  <si>
    <t>ACCIONES DE REPETICIÓN</t>
  </si>
  <si>
    <t>DERECHOS DE PETICIÓN</t>
  </si>
  <si>
    <t>Fecha de Radicación</t>
  </si>
  <si>
    <t>Dependencia a la que fue Asignado</t>
  </si>
  <si>
    <t>Respuesta</t>
  </si>
  <si>
    <r>
      <t xml:space="preserve">NO </t>
    </r>
    <r>
      <rPr>
        <sz val="8"/>
        <color theme="1"/>
        <rFont val="Calibri"/>
        <family val="2"/>
        <scheme val="minor"/>
      </rPr>
      <t>(fecha tentativa de respuesta)</t>
    </r>
  </si>
  <si>
    <t>CONCILIACIONES</t>
  </si>
  <si>
    <t>FECHA DE CONVOCATORIA O SOLICITUD</t>
  </si>
  <si>
    <t>convocante</t>
  </si>
  <si>
    <t>convocado</t>
  </si>
  <si>
    <t>Despacho</t>
  </si>
  <si>
    <t>Se Concilió</t>
  </si>
  <si>
    <t>No se Concilió</t>
  </si>
  <si>
    <t>Apoderado del convocante (nombre y TP)</t>
  </si>
  <si>
    <t>Apoderado de la Entidad (tipo de vinculacion, nombre y TP)</t>
  </si>
  <si>
    <t>Aprobada</t>
  </si>
  <si>
    <t>Improbada</t>
  </si>
  <si>
    <t>Terminación del Proceso</t>
  </si>
  <si>
    <t>Continuar el Litigio sobre lo No Conciliado</t>
  </si>
  <si>
    <t>SGP</t>
  </si>
  <si>
    <t>Regalías</t>
  </si>
  <si>
    <t>Recursos Propios</t>
  </si>
  <si>
    <t xml:space="preserve">                                                                                  CUMPLIMIENTO DEL FALLO</t>
  </si>
  <si>
    <t>Total Pagado</t>
  </si>
  <si>
    <t>Capital Pagado</t>
  </si>
  <si>
    <t>Decisión del Comité de Conciliación</t>
  </si>
  <si>
    <t>Repetir</t>
  </si>
  <si>
    <t>No Repetir</t>
  </si>
  <si>
    <t xml:space="preserve">Evaluación </t>
  </si>
  <si>
    <t>Causa</t>
  </si>
  <si>
    <t>Medida</t>
  </si>
  <si>
    <t xml:space="preserve">Mecanismo </t>
  </si>
  <si>
    <t xml:space="preserve">Presupuesto </t>
  </si>
  <si>
    <t xml:space="preserve">Responsable </t>
  </si>
  <si>
    <t xml:space="preserve">Divulgación </t>
  </si>
  <si>
    <t>Indicador de Resultado</t>
  </si>
  <si>
    <t>Indicador de Impacto</t>
  </si>
  <si>
    <t xml:space="preserve"> INSTRUCTIVO PARA LA DEFENSA JURIDICA</t>
  </si>
  <si>
    <t xml:space="preserve">Responda cada una de las siguientes preguntas: </t>
  </si>
  <si>
    <t xml:space="preserve">PREGUNTAS </t>
  </si>
  <si>
    <t>RESPUESTAS</t>
  </si>
  <si>
    <t>PREGUNTAS ESTRATÉGICAS DEFENSA JURÍDICA</t>
  </si>
  <si>
    <t>CANAL DE CONTACTO:</t>
  </si>
  <si>
    <t>Javier Esteban Martínez</t>
  </si>
  <si>
    <t>jemartinez@alcaldiabogota.gov.co</t>
  </si>
  <si>
    <t>1. ¿Qué aspectos considera que debe tener en cuenta el mandatario electo en el corto plazo (100 primeros días), respecto a la defensa jurídica de la entidad?</t>
  </si>
  <si>
    <t>3. ¿Cuáles son los riesgos jurídicos que se pueden presentar en el desarrollo de las actividades de la entidad?</t>
  </si>
  <si>
    <r>
      <rPr>
        <b/>
        <sz val="11"/>
        <color theme="1"/>
        <rFont val="Calibri"/>
        <family val="2"/>
        <scheme val="minor"/>
      </rPr>
      <t xml:space="preserve">Nota. </t>
    </r>
    <r>
      <rPr>
        <sz val="11"/>
        <color theme="1"/>
        <rFont val="Calibri"/>
        <family val="2"/>
        <scheme val="minor"/>
      </rPr>
      <t>Agregue cuantas filas considere necesario</t>
    </r>
  </si>
  <si>
    <t>Nombre de la entidad:</t>
  </si>
  <si>
    <t>Asesor Secretaría General</t>
  </si>
  <si>
    <t>4. ¿Cuáles son los riesgos legales de mayor exposición, dada la misionalidad y gestión desarrollada por su entidad?</t>
  </si>
  <si>
    <t>7.  ¿Cuáles son las dificultades en el marco de la defenda jurídica de la entidad?</t>
  </si>
  <si>
    <t>5. ¿Qué acciones de gestión y control emprendidas por la entidad considera usted que deberían continuar?</t>
  </si>
  <si>
    <t>6. ¿Cuáles son las lecciones aprendidas en el marco de la defensa jurídica de la entidad?</t>
  </si>
  <si>
    <t>2. ¿Cuáles considera que fueron los aspectos positivos y los principales retos observados en el proceso de gestión jurídica de la entidad?</t>
  </si>
  <si>
    <t>Relación de procesos vigentes de responsabilidad fiscal y/o disciplinaria de procesos judiciales y/o administrativos en los sea parte la entidad</t>
  </si>
  <si>
    <t>Acta de Posesión -fecha de Posesión / N° de Contrato-Póliza del Contrato-fecha de Vencimiento</t>
  </si>
  <si>
    <t>Última Actuación Surtida</t>
  </si>
  <si>
    <t>Última Actuación del Apoderado de la Entidad Territorial</t>
  </si>
  <si>
    <t>Interes Pagados</t>
  </si>
  <si>
    <t>Criterio Jurídico</t>
  </si>
  <si>
    <t>Acción o Medio de Control que origina la Repetición</t>
  </si>
  <si>
    <r>
      <rPr>
        <b/>
        <sz val="11"/>
        <color theme="1"/>
        <rFont val="Calibri"/>
        <family val="2"/>
        <scheme val="minor"/>
      </rPr>
      <t>SÍ</t>
    </r>
    <r>
      <rPr>
        <sz val="8"/>
        <color theme="1"/>
        <rFont val="Calibri"/>
        <family val="2"/>
        <scheme val="minor"/>
      </rPr>
      <t xml:space="preserve"> (fecha y N° guía de envío)</t>
    </r>
  </si>
  <si>
    <t>Acciones o medidas de control interpuestas en contra de la entidad (nombre -N° Rama)</t>
  </si>
  <si>
    <t>Calidad</t>
  </si>
  <si>
    <t>Nombre completo e identificación del convocante</t>
  </si>
  <si>
    <t>Medio de control que se pretende</t>
  </si>
  <si>
    <t>Decisión de la Conciliación</t>
  </si>
  <si>
    <t>Despacho Judicial que la revisó / adelantó.</t>
  </si>
  <si>
    <t>Concepto del Despacho Judicial</t>
  </si>
  <si>
    <t>PROPUESTA POLÍTICA DE PREVENCIÓN</t>
  </si>
  <si>
    <t>Fecha celebración Audienca</t>
  </si>
  <si>
    <t>Cronograma</t>
  </si>
  <si>
    <t xml:space="preserve">Indicador de Gestión </t>
  </si>
  <si>
    <t>NÚMERO RADICADO EN RAMA JUDICIAL            (21-23 dígitos)</t>
  </si>
  <si>
    <t>Demandante/Tutelante/ Accionante</t>
  </si>
  <si>
    <t>Apoderado de la parte activa</t>
  </si>
  <si>
    <t>Medida Cautelar Vigente (si aplica)</t>
  </si>
  <si>
    <t>Monto de la Medida Cautelar (si aplica)</t>
  </si>
  <si>
    <t>Tipo de Recurso Público Embargado (si aplica)</t>
  </si>
  <si>
    <t>Acta/Constancia del Comité de Conciliación</t>
  </si>
  <si>
    <t>Funcionario o ex funcionario contra quien se repite (si aplica)</t>
  </si>
  <si>
    <t>Número radicado en Rama Judicial (21-23 dígitos)</t>
  </si>
  <si>
    <t>¿Procedió Acción  de Tutela por falta de respuesta o respuesta no efectiva?</t>
  </si>
  <si>
    <t>(N. Radicado Tutela, si aplica)</t>
  </si>
  <si>
    <t>N° de Acta/ Constancia</t>
  </si>
  <si>
    <t>Acuerdo total</t>
  </si>
  <si>
    <t>No acuerdo</t>
  </si>
  <si>
    <t>No comparecencia</t>
  </si>
  <si>
    <t>Acuerdo parcial</t>
  </si>
  <si>
    <t>Se inicia proceso</t>
  </si>
  <si>
    <t>Se continua sobre lo No Conciliado</t>
  </si>
  <si>
    <t>170100- 0334 -18</t>
  </si>
  <si>
    <t>OFICIO</t>
  </si>
  <si>
    <t>RESPONSABILIDAD FISCAL</t>
  </si>
  <si>
    <t>170100- 0343-18</t>
  </si>
  <si>
    <t>APERTURA PROCESO</t>
  </si>
  <si>
    <t>170100-0286-18</t>
  </si>
  <si>
    <t>170100-0218-18</t>
  </si>
  <si>
    <t>170100-0311-18</t>
  </si>
  <si>
    <t>170100-0346-18</t>
  </si>
  <si>
    <t>170100-0289-18</t>
  </si>
  <si>
    <t>170100-0062-18</t>
  </si>
  <si>
    <t>170100-0010-18</t>
  </si>
  <si>
    <t>170100-0077-18</t>
  </si>
  <si>
    <t>Fecha de Notificación</t>
  </si>
  <si>
    <t>fallo de Primera Instancia</t>
  </si>
  <si>
    <t>Fallo  Segunda  Instancia</t>
  </si>
  <si>
    <t>: 25000232400020110064104</t>
  </si>
  <si>
    <t>2010-12-13</t>
  </si>
  <si>
    <t>LLERAS MANRIQUE ERNESTO</t>
  </si>
  <si>
    <t>ACCION CONSTITUCIONAL</t>
  </si>
  <si>
    <t>ACCIÓN POPULAR</t>
  </si>
  <si>
    <t>N/A</t>
  </si>
  <si>
    <t>2</t>
  </si>
  <si>
    <t>CONSEJO DE ESTADO</t>
  </si>
  <si>
    <t>COLMENARES PORRAS SERGIO HERNANDO</t>
  </si>
  <si>
    <t>CONTRATO 136 DE 2019 VENCE EL 28/01/2020</t>
  </si>
  <si>
    <t>30/04/2019 INGRESA AL DESPACHO MEMORIALES</t>
  </si>
  <si>
    <t>28/06/2017 SE RADICAN ALEGATOS DE CONCLUSION SEGUNDA INSTNACIA</t>
  </si>
  <si>
    <t>Sin Fallo</t>
  </si>
  <si>
    <t>: 11001333703920170022800</t>
  </si>
  <si>
    <t>RHM GROUP SAS</t>
  </si>
  <si>
    <t>CHACON PAEZ HECTOR HUGO</t>
  </si>
  <si>
    <t>ADMINISTRATIVO</t>
  </si>
  <si>
    <t>REPARACION DIRECTA</t>
  </si>
  <si>
    <t>1</t>
  </si>
  <si>
    <t>TRIBUNAL ADMINISTRATIVO DE CUNDINAMARCA SECCION TERCERA</t>
  </si>
  <si>
    <t>FRANCO DIAZ  ZOLANGIE CAROLINA</t>
  </si>
  <si>
    <t xml:space="preserve">CONTRATO 241 DE 2019 VENCE EL 31-01-2020 </t>
  </si>
  <si>
    <t>14/06/2019 SE ENVIA AL TRIBUNAL ADMNISTRATIVO DE CUNDINAMARCA SEGUNDA INSTANCIA</t>
  </si>
  <si>
    <t>27/05/2019 AUDIENCIA DE CONCILIACION PREVIA APELACION</t>
  </si>
  <si>
    <t>: 25269333300120140045202</t>
  </si>
  <si>
    <t>2018-01-15</t>
  </si>
  <si>
    <t>CLUB POPULAR DE GOLF LA FLORIDA</t>
  </si>
  <si>
    <t>MARCIALES CASTIBLANCO LUZ MARINA</t>
  </si>
  <si>
    <t>CONTRACTUAL</t>
  </si>
  <si>
    <t>31/01/2018 INGRESA AL DESPACHO PARA RESOLVER RECURSO DE APELACION</t>
  </si>
  <si>
    <t>20/11/2017 SE PRESENTAN MEMORIALES CONTRA LA APELACION</t>
  </si>
  <si>
    <t>RAMIREZ  PARRA PABLO ENRIQUE</t>
  </si>
  <si>
    <t>BAUTISTA CELY GLORIA STELLA</t>
  </si>
  <si>
    <t>RESOLUCION 00029/1994 ACTA 01 DE MARZO DE 1994</t>
  </si>
  <si>
    <t xml:space="preserve"> 25000234200020170127900</t>
  </si>
  <si>
    <t>ARIAS MARTINEZ JOSE APOLINAR</t>
  </si>
  <si>
    <t>AREVALO OROZCO ANA MARIA MARGARITA</t>
  </si>
  <si>
    <t>NULIDAD Y RESTABLECIMIENTO</t>
  </si>
  <si>
    <t>TRIBUNAL ADMINISTRATIVO SECCION DE CUNDINAMARCASEGUNDA</t>
  </si>
  <si>
    <t>19/06/2019 EN AUDIENCIA CONCEDE APELACION SOLICITADA POR EL IDRD</t>
  </si>
  <si>
    <t>19/06/2019  SE CELEBRA AUDIEENCIA DE CONCILIACION PREVIO A RESOLVER APELACION</t>
  </si>
  <si>
    <t>: 11001333501120170006300</t>
  </si>
  <si>
    <t>AREVALO  FLOR ANGELA</t>
  </si>
  <si>
    <t/>
  </si>
  <si>
    <t>ACCIÓN DE CUMPLIMIENTO</t>
  </si>
  <si>
    <t>JUZGADO 11 ADMINISTRATIVO DE BOGOTA</t>
  </si>
  <si>
    <t>PEREZ JANICA LUIS HUMBERTO</t>
  </si>
  <si>
    <t>CONTRATO 295 DE 2019 VENCE EL 31-01-2020</t>
  </si>
  <si>
    <t xml:space="preserve">04/05/2017 SENTENCIA NIEGA POR IMPROCEDENTE </t>
  </si>
  <si>
    <t>23/03/2017 SE RADICA LA CONTESTACION DE LA ACCION</t>
  </si>
  <si>
    <t>11001333100320110009500 -01</t>
  </si>
  <si>
    <t>PARRA  HECTOR</t>
  </si>
  <si>
    <t>JIMENEZ LEGUIZAMON ANDRES</t>
  </si>
  <si>
    <t>ACCIÓN DE GRUPO</t>
  </si>
  <si>
    <t>JUZGADO 45 ADMINISTRATIVO DE CUNDINAMARCA</t>
  </si>
  <si>
    <t>20/06/2019 AUEDIENCIA DE TRAMITE PAGO HONORARIOS</t>
  </si>
  <si>
    <t>20/06/2019 AUDIENCIA DE TRAMITE PAGO HORRARIOS PERITO</t>
  </si>
  <si>
    <t>11001333501920130033000</t>
  </si>
  <si>
    <t>VASQUEZ FETECUA JOSE JAVIER</t>
  </si>
  <si>
    <t>JUZGADO 19 ADMINISTRATIVO DE CUNDINAMARCA</t>
  </si>
  <si>
    <t>PENDIENTE DE FALLO DE TUTELA 2019-00301</t>
  </si>
  <si>
    <t>: 11001333603520170014400</t>
  </si>
  <si>
    <t>2013-08-26</t>
  </si>
  <si>
    <t>UNION TEMPORAL PUBLIESTADIOS</t>
  </si>
  <si>
    <t>FERNANDEZ DE SOTO ANDRES</t>
  </si>
  <si>
    <t>JUZGADO 35 ADMINISTRATIVO DE BOGOTA</t>
  </si>
  <si>
    <t>15001333101320100002400</t>
  </si>
  <si>
    <t>2012-03-15</t>
  </si>
  <si>
    <t>GARCIA GARCIA RODOLFO MARINO</t>
  </si>
  <si>
    <t>GARCIA ORTEGON JOSE ROGELIO</t>
  </si>
  <si>
    <t>JUZGADO ADMINISTRATIVO DE TUNJA</t>
  </si>
  <si>
    <t>RAMIREZ AVELLANEDA ERNESTO</t>
  </si>
  <si>
    <t>RESOLUCION 0130 DE 1993 ACTA 22 DE JUNIO DE 1993</t>
  </si>
  <si>
    <t>09/05/2019 AUTO DE OBEDEZCASE Y CUMPLASE</t>
  </si>
  <si>
    <t>: 11001310502020170020801</t>
  </si>
  <si>
    <t>2010-03-10</t>
  </si>
  <si>
    <t>ALVAREZ QUESADA HERNAN</t>
  </si>
  <si>
    <t>LABORAL</t>
  </si>
  <si>
    <t>ORDINARIO LABORAL</t>
  </si>
  <si>
    <t>TRIBUNAL SUPERIOS DE  DE BOGOTÁ</t>
  </si>
  <si>
    <t>02/04/2019 SE REALIZA  AUDIENCIA DE SEGUNDA INSTANCIA</t>
  </si>
  <si>
    <t>. 03/05/2019 tramite pasa a secretaria  PASA AL GRUPO DE CASACIONES. 3CDS</t>
  </si>
  <si>
    <t>11001334306520160048500 -02</t>
  </si>
  <si>
    <t>2017-06-27</t>
  </si>
  <si>
    <t>PEÑA   LUIS ALFREDO</t>
  </si>
  <si>
    <t>ARTEAGA BENAVIDEZ FRANCISCO BASILIO</t>
  </si>
  <si>
    <t xml:space="preserve">TRIBUNAL ADMINISTRATIVO DE CUNDINAMARCA </t>
  </si>
  <si>
    <t xml:space="preserve">16/05/2018 POR REPARTO SE ASINA EN EL TRIBUNAL </t>
  </si>
  <si>
    <t>13/12/2017 radicacion alegatos de conclusion IDRD</t>
  </si>
  <si>
    <t>11001333502620150030600- o1</t>
  </si>
  <si>
    <t>2019-04-22</t>
  </si>
  <si>
    <t>SERRANO QUINTERO MARIA EUGENIA</t>
  </si>
  <si>
    <t>REYES  HERNANDEZ LUIS FERNANDO</t>
  </si>
  <si>
    <t>TRIBUNAL ADMINISTRATIVO DE CUNDINAMARCA</t>
  </si>
  <si>
    <t>16/11/2018 AL DESPACHO PARA SENTENCIA</t>
  </si>
  <si>
    <t>24/10/2018 SE RADICARON ALEGATOS DE CONCLUSION</t>
  </si>
  <si>
    <t>25000233600020150252900 -02 CE</t>
  </si>
  <si>
    <t>2015-06-26</t>
  </si>
  <si>
    <t>CUELLAR  SERRANO  GOMEZ S.A.</t>
  </si>
  <si>
    <t>20/3/2019 cambio de ponente del Magistrao Santofimio a Mgistrado Nicolas Yepes</t>
  </si>
  <si>
    <t>05/09/2018 SE RADICAN ALEGATOS DE CONCLUSION SEGUNDA INSTANCIA</t>
  </si>
  <si>
    <t>CONTRATO 1213 DE 2019 VENCE 10/02/2020</t>
  </si>
  <si>
    <t>11001310502120170070700-01</t>
  </si>
  <si>
    <t>2019-05-08</t>
  </si>
  <si>
    <t>MONTAÑEZ RODRIGUEZ WILSON OSWALDO</t>
  </si>
  <si>
    <t>TORRES GOMEZ LUIS ANGEL</t>
  </si>
  <si>
    <t>TRIBUNAL SUPERIOR DE BOGOTA</t>
  </si>
  <si>
    <t>30/05/2019 INGRESA AL DESPACHO DEL TRIBUNAL</t>
  </si>
  <si>
    <t>: 11001310500620100009001</t>
  </si>
  <si>
    <t>2003-03-21</t>
  </si>
  <si>
    <t>TRASLAVIÑA ARDILA JUVENAL</t>
  </si>
  <si>
    <t>CORTE SUPREMA DE JUSTICIA SALA LABORAL</t>
  </si>
  <si>
    <t>17/06/2019 SE REMITE EL EXPEDIENTE PARA LA SALA DE DESCONGESTION DE LA CORTE</t>
  </si>
  <si>
    <t>11001333100620110015600 -02</t>
  </si>
  <si>
    <t>2010-11-30</t>
  </si>
  <si>
    <t>GARRIDO PRADA HERMANN GUSTAVO</t>
  </si>
  <si>
    <t>BOLIVAR RUIZ CARLOS JULIO</t>
  </si>
  <si>
    <t>13/05/2016 AL DESPACHO POR REPARTO</t>
  </si>
  <si>
    <t xml:space="preserve">16/05/2019 PRESENTARON MEMORIALES </t>
  </si>
  <si>
    <t>NEIRA MORRIS VICTOR RAUL</t>
  </si>
  <si>
    <t>CONTRATO 285 DE 2019 VENCE 08-02-2020</t>
  </si>
  <si>
    <t>: 11001334204820170018500 -01</t>
  </si>
  <si>
    <t>2019-05-10</t>
  </si>
  <si>
    <t>ESCOBAR  DE GUTIERREZ  ANGELA - VOCERA DE ASOVECINOS TEUSAQUILLO</t>
  </si>
  <si>
    <t>ROCHA  ANGULO  JOSE LUIS - VICEPRESIDENTE DE ASOVECINOS TEUSAQUILLO</t>
  </si>
  <si>
    <t>07/09/2018 AL DESPACHO PARA SENTENCIA DE SEGUNDA INSTANCIA</t>
  </si>
  <si>
    <t>23/08/2017 SE RADICAN ALEGATOS DE CONCLUSION</t>
  </si>
  <si>
    <t>: 25000234200020170298700</t>
  </si>
  <si>
    <t>2017-06-09</t>
  </si>
  <si>
    <t>PARODY HERNANDÉZ JULIO ANTONIO</t>
  </si>
  <si>
    <t>OCHOA BARRIOS JAVIER</t>
  </si>
  <si>
    <t>22/05/2019 AUTO QUE RESUELVE ACLARACION DE SENTENCIA.</t>
  </si>
  <si>
    <t>04/03/2019 SE RADICA RECURSO DE APELACION</t>
  </si>
  <si>
    <t>11001310503720180008400 -01</t>
  </si>
  <si>
    <t>2017-09-22</t>
  </si>
  <si>
    <t>MARTINEZ  BRICEÑO WILLIAM ALBERTO</t>
  </si>
  <si>
    <t>TRIBUNAL SUPRIOR DE BOGOTA</t>
  </si>
  <si>
    <t>22/11/2018 AL DESPACHO</t>
  </si>
  <si>
    <t>06/11/2018 PROCESO APELADO POR EL FONCEP</t>
  </si>
  <si>
    <t>: 11001310501120080103801</t>
  </si>
  <si>
    <t>ALMANZA HERNANDEZ GILBERTO AUGUSTO</t>
  </si>
  <si>
    <t>31/01/2019 AL DESPACHO POR CAMBIO DE MAGISTRADO PONENTE</t>
  </si>
  <si>
    <t xml:space="preserve">01/08/2013 RADICA OPOCION </t>
  </si>
  <si>
    <t>25000232600020120031200 – 01</t>
  </si>
  <si>
    <t>2009-04-15</t>
  </si>
  <si>
    <t>LOSADA MENESES CARLOS ALBERTO</t>
  </si>
  <si>
    <t>LOZADA PAEZ CAMILO ANDRES</t>
  </si>
  <si>
    <t>14/11/2018 AL DESPACHO PARA FALLO</t>
  </si>
  <si>
    <t>16/03/2015 SE RADICA SOLICITUD POR PARTE DEL IDRD</t>
  </si>
  <si>
    <t>:  11001333500920160053400</t>
  </si>
  <si>
    <t>2012-07-23</t>
  </si>
  <si>
    <t>GONZALEZ PARRA JULIO ROBERTO</t>
  </si>
  <si>
    <t>ROJAS LEON LUIS ALFREDO</t>
  </si>
  <si>
    <t>JUZGADO 9 ADMINISTRATIVO DE BOGOTA</t>
  </si>
  <si>
    <t>27/03/2019 AL DESPACHO CON LA CONTESTACION</t>
  </si>
  <si>
    <t>04/03/2019 SE RADICA CONTESTACION DE LA DEMANDA</t>
  </si>
  <si>
    <t>:11001310500520080095400</t>
  </si>
  <si>
    <t>2018-11-23</t>
  </si>
  <si>
    <t>VALCARCEL SALAZAR MYRIAM</t>
  </si>
  <si>
    <t>CARDOZO CARRILLO ANIBAL</t>
  </si>
  <si>
    <t>JUZGADO 5 DEL CIRCUITO DE BOGOTA</t>
  </si>
  <si>
    <t>11/12/2009 SE ARCHIVA EL ELPAQUETE 01 DE 2009 EN SUSPENSO</t>
  </si>
  <si>
    <t>20/03/2009 SE CONTESTO LA DEMANDA</t>
  </si>
  <si>
    <t>2010-01766</t>
  </si>
  <si>
    <t>2008-12-03</t>
  </si>
  <si>
    <t>GOMEZ VARGAS LUIS ANTONIO</t>
  </si>
  <si>
    <t>GUILLEN  PINZON NELSON FERMIN</t>
  </si>
  <si>
    <t>PENAL</t>
  </si>
  <si>
    <t>PROCESO PENAL LEY 906/2004 (CONTRA)</t>
  </si>
  <si>
    <t>JUZGADOS PENALES DE BOGOTA AUN SIN REPARTO</t>
  </si>
  <si>
    <t>11001333100620100026200 – 01.</t>
  </si>
  <si>
    <t>2010-05-24</t>
  </si>
  <si>
    <t>ARANGO ESCOBAR BEAT´RIZ</t>
  </si>
  <si>
    <t>RUBIEL OCAMPO MARIN</t>
  </si>
  <si>
    <t>JUZGADO 6 ADMINISTRATIVO DE BOGOTA</t>
  </si>
  <si>
    <t>25/10/2018 AUTO QUE ORDENA OFICIAR LOS ACCIONANTES</t>
  </si>
  <si>
    <t>: 11001310300320160001801</t>
  </si>
  <si>
    <t>2010-09-24</t>
  </si>
  <si>
    <t>CAMARGO MOYANO EDGAR</t>
  </si>
  <si>
    <t>BARRAGAN MELO DAVID</t>
  </si>
  <si>
    <t>JUZGADO 3 CIVIL DEL CIRCUITO</t>
  </si>
  <si>
    <t>03/04/2019 INGRESA AL DESPACHO CON SOLICITUD DE EMPLAZAMIENTO.</t>
  </si>
  <si>
    <t>27/04/2018 VINCULA AL IDRD</t>
  </si>
  <si>
    <t>: 11001333171920120006400</t>
  </si>
  <si>
    <t>2018-03-07</t>
  </si>
  <si>
    <t>MONTOYA CASTILLO CAMILO ERNESTO</t>
  </si>
  <si>
    <t>SERNA ROJAS JUAN CARLOS</t>
  </si>
  <si>
    <t>JUZGADO 59 ADMINISTRATIVO DE BOGOTA</t>
  </si>
  <si>
    <t>31/10/2018 Ingresa al despacho para sentencia.</t>
  </si>
  <si>
    <t>27/07/2018 SE ALLEGA PRONUNICAMIENTO POR PARTE DEL IDRD</t>
  </si>
  <si>
    <t>: 25000234200020170128800</t>
  </si>
  <si>
    <t>2013-04-02</t>
  </si>
  <si>
    <t>SERRATO  HERNANDEZ LUIS HUMBERTO</t>
  </si>
  <si>
    <t>TRIBUNAL ADMINISTRATIVO DE BOGOTA</t>
  </si>
  <si>
    <t>07/06/2019 VENCIDO EL TERMINO PARA ALEGATOS INGRESA EXPEDIENTE AL DESPACHO.</t>
  </si>
  <si>
    <t>21/04/2019 se radican alegatos de conclusión por parte del IDRD</t>
  </si>
  <si>
    <t>: 11001310501220180039800</t>
  </si>
  <si>
    <t>2017-11-01</t>
  </si>
  <si>
    <t>AMAYA JIMENEZ JORGE ALEXANDER</t>
  </si>
  <si>
    <t>JUZGADO 12 LABORAL DEL CIRCUITO</t>
  </si>
  <si>
    <t>28/05/2019 AUTO REQUIERE AL IDRD</t>
  </si>
  <si>
    <t>21/06/2019 SE ALLEGA NOTIFICACION DEL Art 291 del CGP</t>
  </si>
  <si>
    <t>: 11001334104520190000900</t>
  </si>
  <si>
    <t>2018-09-24</t>
  </si>
  <si>
    <t>HOLLMAN  STIEFKEN  PABLO</t>
  </si>
  <si>
    <t>MEJIA  GONZALEZ  MARIA CLARA DE LA ANUNCIACIÓN</t>
  </si>
  <si>
    <t>SI</t>
  </si>
  <si>
    <t>JUZGADO 445 ADMINISTRATIVO</t>
  </si>
  <si>
    <t>13/05/2019 INGRESA AL DESPACHO</t>
  </si>
  <si>
    <t>02/05/2019 SE RADICA UNA SOLICITUD DE AUTORIZACION POR PARTE DEL IDRD</t>
  </si>
  <si>
    <t>:11001333502820150027700</t>
  </si>
  <si>
    <t>2019-01-24</t>
  </si>
  <si>
    <t>PADILLA  LUIS ORLANDO</t>
  </si>
  <si>
    <t>JUZGADO 27 ADMINISTRATIVO DE BOGOTA</t>
  </si>
  <si>
    <t>07/06/2019 SE ALLEGA CONTESTACION DE LA DEMANDA POR PARTE DE LOS VINCULADOS</t>
  </si>
  <si>
    <t>28/10/2015 SE ALLEGA ACLARACION</t>
  </si>
  <si>
    <t>. 11001333103720110010300</t>
  </si>
  <si>
    <t>2015-03-09</t>
  </si>
  <si>
    <t>FORERO OBANDO CHRISTIAN ANDRES</t>
  </si>
  <si>
    <t>FORERO  PEDRO ENRIQUE</t>
  </si>
  <si>
    <t>JUZGADO 60 ADMINISTRATIVO DE BOGOTA</t>
  </si>
  <si>
    <t>21/03/2019 SE ALLEGA PRONUNCIAMIENTO DE LA DEMANDANTE POR AMPARO DE PROBREZA</t>
  </si>
  <si>
    <t>20/03/2019 SE ALLEGA MEMORIAL PRONUNCIANDOCE EL IDRD EN RELACION AL REQUERIMIENTO DEL JUZGADO</t>
  </si>
  <si>
    <t>CONCILIACIÓN EXTRAJUDICIAL</t>
  </si>
  <si>
    <t xml:space="preserve">PROCURADURIA GENERAL DE LA NACION </t>
  </si>
  <si>
    <t>: 11001334306420170011400</t>
  </si>
  <si>
    <t>2019-04-15</t>
  </si>
  <si>
    <t>ROJAS MARIN OLGA PATRICIA</t>
  </si>
  <si>
    <t>JUZGADO 64 ADMINISTRATIVO DE BOGOTÁ</t>
  </si>
  <si>
    <t>22/05/2019 SE RECIBEN LAS CONTESTACIONES DE LOS LLAMADOS EN GARANTIAS</t>
  </si>
  <si>
    <t>24/04/2019 SE ALLEGA PAGO DE LOS LLAMAMIENTOS EN GARANTIAS</t>
  </si>
  <si>
    <t>: 11001333500820170039600</t>
  </si>
  <si>
    <t>2017-08-25</t>
  </si>
  <si>
    <t>HERRERA GOMEZ RAFEL BENJAMIN</t>
  </si>
  <si>
    <t>CASTELLAR  PAEZ  OMAIRA PETRONA</t>
  </si>
  <si>
    <t>JUZGADO 8 ADMINISTRATIVO DE CUNDINAMARCA</t>
  </si>
  <si>
    <t>01/03/2019 INGRESA AL DESPACHO PARA SENTENCIA</t>
  </si>
  <si>
    <t>26/02/2019 SE ALLEGAN LOS ALEGATOS DE CONCLUSIÓN</t>
  </si>
  <si>
    <t>:25000234200020130599200</t>
  </si>
  <si>
    <t>2017-11-29</t>
  </si>
  <si>
    <t>JIMENEZ RODRIGUEZ ADRIANA LUCIA</t>
  </si>
  <si>
    <t>FORERO ALVAREZ GUILLERMO</t>
  </si>
  <si>
    <t>08/06/2018 SE REALIZO AUDIENCIA Y QUEDO EN ESTA MISMA FECHA Y HORA A DISPOSICION DEL DESPACHO</t>
  </si>
  <si>
    <t>08/06/2018 SE RADICAN LOS ALGATOS DE CONCLUSION</t>
  </si>
  <si>
    <t>: 11001410500420180041900</t>
  </si>
  <si>
    <t>2014-12-19</t>
  </si>
  <si>
    <t>BUITRAGO LOPEZ INGRID JULIETH</t>
  </si>
  <si>
    <t>HERNANDEZ GARNICA NATALY VIVIANA</t>
  </si>
  <si>
    <t>JUZGADO 4 MUNICIPAL DE PEQUEÑAS CAUSAS LABORALES</t>
  </si>
  <si>
    <t>15/05/2019 NOTIFICA AL IDRD POR AVISO</t>
  </si>
  <si>
    <t>:25000232600020110025901</t>
  </si>
  <si>
    <t>2019-05-15</t>
  </si>
  <si>
    <t>ALDANA  SARA</t>
  </si>
  <si>
    <t>BOVEA ALDANA STEFANIA</t>
  </si>
  <si>
    <t>22/01/2019 POR AUTO ORDENA EL EMPLAZAMIENTO</t>
  </si>
  <si>
    <t>: 11001032500020180140800</t>
  </si>
  <si>
    <t>2011-06-23</t>
  </si>
  <si>
    <t>TAPIERO RODRIGUEZ HUGO ALEJANDRO</t>
  </si>
  <si>
    <t>RAMIREZ NAVARRETE MARTHA IVETTE</t>
  </si>
  <si>
    <t>NULIDAD SIMPLE</t>
  </si>
  <si>
    <t>29/04/2019 AL DESPACHO</t>
  </si>
  <si>
    <t>05/06/2019 SE RADICA LA CONTESTACION DE LA DEMANDA</t>
  </si>
  <si>
    <t>: 11001333501920180048400</t>
  </si>
  <si>
    <t>2018-12-05</t>
  </si>
  <si>
    <t>ANGEL POVEDA MANUEL LEONARDO</t>
  </si>
  <si>
    <t>GONZALEZ  LIZARAZO JORGE IVAN</t>
  </si>
  <si>
    <t>14/06/2019 AUTO FIJA FECHA PARA AUDIENCIA EL 18 DE JULIO DE 2019.</t>
  </si>
  <si>
    <t>24/04/2019 SE RADICA LA CONTESTACION DE LA DEMANDA</t>
  </si>
  <si>
    <t>: 25000233600020180060400</t>
  </si>
  <si>
    <t>2019-01-31</t>
  </si>
  <si>
    <t>MENDOZA  GAMEZ  PABLO ENRIQUE</t>
  </si>
  <si>
    <t>CORTES  HAMBURGUER  CARLOS ANDRES</t>
  </si>
  <si>
    <t>18/06/2019 SE ENVIAN NOTIFICACIONES A LOS LLAMADOS EN GARANTIAS</t>
  </si>
  <si>
    <t>29/05/2019 SE RADICA LA CERTIFICACION DE PAGO DE ARANCELES PARA LLMAMIENTOS EN GARANTIAS.</t>
  </si>
  <si>
    <t>. 11001032500020170021200</t>
  </si>
  <si>
    <t>2018-08-22</t>
  </si>
  <si>
    <t>RODRIGUEZ  VELANDIA  PEDRO EMILIO</t>
  </si>
  <si>
    <t>17/08/2018 AL DESPACHO CUADERNO DE MEDIDAS CAUTELARES</t>
  </si>
  <si>
    <t>19/04/2018 SE DESCORRE TRASLADO DE LAS EXCEPCIONES PROPUESTAS.</t>
  </si>
  <si>
    <t>GIRALDO ROSERO DAVID</t>
  </si>
  <si>
    <t>CONTRARO 670 DE 2019 VENCE EL 25/05/2020</t>
  </si>
  <si>
    <t>:11001310501420010083100</t>
  </si>
  <si>
    <t>2019-04-12</t>
  </si>
  <si>
    <t>GUERRERO RODRIGUEZ JORGE ELIECER</t>
  </si>
  <si>
    <t>EJECUTIVO LABORAL</t>
  </si>
  <si>
    <t>JUZGADO 14 LABORAL DEL CIRCUITO DE BOGOTA</t>
  </si>
  <si>
    <t>18/06/2014 COMPENSADO A EJECUTIVO 2014-00427</t>
  </si>
  <si>
    <t>: 11001310501720170002800</t>
  </si>
  <si>
    <t>2015-06-04</t>
  </si>
  <si>
    <t>PACHON BERNAL LUIS HERNAN</t>
  </si>
  <si>
    <t>JUZGADO 8 LABORAL DEL CIRCUITO DE BOGOTA</t>
  </si>
  <si>
    <t>11/04/2019 AUTO QUE FIJA FECHA PARA AUDIENCIA EL 12 DE JULIO DE 2019</t>
  </si>
  <si>
    <t>10/08/2019 ESCRITO OPONIENDOSE A LAS EXCEPCIONES.</t>
  </si>
  <si>
    <t>: 11001334306020170035100</t>
  </si>
  <si>
    <t>2018-07-19</t>
  </si>
  <si>
    <t>CONSORCIO   IDRD 14 -13</t>
  </si>
  <si>
    <t>DIAZ  GRANADOS DE PABLO  ALVARO</t>
  </si>
  <si>
    <t>GALEANO MATEUS DUVAL ISNEL</t>
  </si>
  <si>
    <t>CONTRATO 596 DE 2019 VENCE EL 07/02/2020</t>
  </si>
  <si>
    <t>18/012/2018 AL DESPACHO PARA SENTENCIA</t>
  </si>
  <si>
    <t>30/11/2019 SE PRESENTAN ALEGATOS DE CONCLUSION</t>
  </si>
  <si>
    <t>: 11001333502620180050900</t>
  </si>
  <si>
    <t>2018-05-10</t>
  </si>
  <si>
    <t>CONJUNTO RESIDENCIAL ATABANZA 4</t>
  </si>
  <si>
    <t>ALFONSO MARTINEZ MARIA NATALIA</t>
  </si>
  <si>
    <t>JUZGADO 26 ADMINISTRATIVO DE BOGOTA</t>
  </si>
  <si>
    <t>26/06/2019 FECHA DE LA AUDIENCIA DE PACTO DE CUMPLIMIENTO</t>
  </si>
  <si>
    <t>13/05/2019 SE DESCORRE TRASLADO DE LAS EXCEPCIONES</t>
  </si>
  <si>
    <t>:11001333501920160037500</t>
  </si>
  <si>
    <t>2018-11-27</t>
  </si>
  <si>
    <t>HERNANDEZ MANTILLA ADRIANA</t>
  </si>
  <si>
    <t>21/06/2019 INGRESA AL DESPACHO PARA RESOLVER APELACION DE SENTENCIA</t>
  </si>
  <si>
    <t>03/05/2019 SE RADICAN ALEGATOS DE CONCLUISON DE SEGUNDA INSTANCIA</t>
  </si>
  <si>
    <t>:25000234200020180135900</t>
  </si>
  <si>
    <t>2017-03-21</t>
  </si>
  <si>
    <t>ACOSTA FORERO JOSE ANTONIO</t>
  </si>
  <si>
    <t>28/03/2019 INGRESA AL DESPACHO RECURSO DE SUPLICA Y TRASLADO DEL MISMO</t>
  </si>
  <si>
    <t>12/03/2019 SE RADICA RECURSO DE SUPLICA</t>
  </si>
  <si>
    <t>:11001333103520080027600</t>
  </si>
  <si>
    <t>2018-06-25</t>
  </si>
  <si>
    <t>DELGADO MORALES ANA MILENA</t>
  </si>
  <si>
    <t>JUZGADO 36 ADMINISTRATIVO DE BOGOTA</t>
  </si>
  <si>
    <t>06/06/2018 AL DESPACHO PARA SENTENCIA</t>
  </si>
  <si>
    <t>02/11/2017 SE REACTIVA PROCESO</t>
  </si>
  <si>
    <t>: 25000234200020170282900</t>
  </si>
  <si>
    <t>2010-02-04</t>
  </si>
  <si>
    <t>MARTINEZ DIAZ GLORIA MERCEDES</t>
  </si>
  <si>
    <t>02/11/2018 INGRESA AL DESPACHO PARA SENTENCIA</t>
  </si>
  <si>
    <t>12/10/2019 SE RADICAN ALEGATOS DE CONCLUSION</t>
  </si>
  <si>
    <t>: 25000234100020180068300</t>
  </si>
  <si>
    <t>2018-02-16</t>
  </si>
  <si>
    <t>KUHFELDT  SALAZAR KARIN</t>
  </si>
  <si>
    <t>LOZANO  CARLOS AUGUSTO</t>
  </si>
  <si>
    <t>X</t>
  </si>
  <si>
    <t>14/06/2019 AL DESPACHO OPOSICIONES A LA MEDIDA CAUTELAR</t>
  </si>
  <si>
    <t>06/06/2019 SSE RADICA RECURSO DE APELACION DE LA MEDIDA CAUTELAR.</t>
  </si>
  <si>
    <t>: 11001334205720180036300</t>
  </si>
  <si>
    <t>2018-08-03</t>
  </si>
  <si>
    <t>CUCA SUAREZ JAIME</t>
  </si>
  <si>
    <t>BURGOS  ARUACHAN CARLOS ENRIQUE</t>
  </si>
  <si>
    <t>JUZGADO 57 ADMINISTRATIVO DE CUNDINAMARCA</t>
  </si>
  <si>
    <t>24/05/2019 AUTO FIJA FECHA DE AUDIENCIA EL 25 DE JULIO DE 2019</t>
  </si>
  <si>
    <t>02/04/2019 SE RADICA LA CONTESTACION DE LA DEMANDA</t>
  </si>
  <si>
    <t>2019-01-17</t>
  </si>
  <si>
    <t>TOUS SALGADO ALONSO</t>
  </si>
  <si>
    <t>06/06/2019 AUTO TERMINA PROCESO POR DESISTIMIENTO DE LA DEMANDANTE.</t>
  </si>
  <si>
    <t>02/04/2019 SE RADICA COADYUBANCIA EL DESISTIMIENTO DE LA DEMANDANTE</t>
  </si>
  <si>
    <t>: 25000232600019970354101</t>
  </si>
  <si>
    <t>2017-09-13</t>
  </si>
  <si>
    <t>ACERO SALAMANCA BRUNO FELIPE</t>
  </si>
  <si>
    <t>CARDENAS GALLO IVAN HELI</t>
  </si>
  <si>
    <t xml:space="preserve">18/06/2019 SE ENTREGA TITULO AUTORIZADO A LA DEMANDANTE </t>
  </si>
  <si>
    <t>9/11/2017 SE ALLEGA COMPROBANTE DE PAGO</t>
  </si>
  <si>
    <t>17/06/2019 SE INSTALA AUDIENCIA SE APLAZA POR INASISTENCIA DEL  CONVOCANTE</t>
  </si>
  <si>
    <t>:11001333603420140028100</t>
  </si>
  <si>
    <t>CONSORCIO JG</t>
  </si>
  <si>
    <t>OCHOA GUZMAN DIANA EUGENIA</t>
  </si>
  <si>
    <t>JUZGADO 61 ADMINISTRATIVO</t>
  </si>
  <si>
    <t>05/09/2019 SE MANTIENE EL EXPEDIENTE EN LA SECRETARIA PENDIENTE DE INGRESAR AL DESPACHO.</t>
  </si>
  <si>
    <t>04/09/2018 SE RADICAN ALEGATOS DE CONCLUSION</t>
  </si>
  <si>
    <t>: 25000234200020170287700</t>
  </si>
  <si>
    <t>2015-01-15</t>
  </si>
  <si>
    <t>ROJAS ALDANA HERNAN</t>
  </si>
  <si>
    <t>18/06/2019 AL DESPACHO PARA SENTENCIA</t>
  </si>
  <si>
    <t>12/12/2018 SE RADICAN LOS ALEGATOS DE CONCLUSION</t>
  </si>
  <si>
    <t>:11001333603620150048300</t>
  </si>
  <si>
    <t>2018-06-28</t>
  </si>
  <si>
    <t>HERNANDEZ RIVERA CARMEN ALICIA</t>
  </si>
  <si>
    <t>ZALDUA BARRANTES LUISA FERNANDA</t>
  </si>
  <si>
    <t>: 11001333502820170044500</t>
  </si>
  <si>
    <t>2019-05-20</t>
  </si>
  <si>
    <t>MONTAÑEZ MURILLO GIGLIOLA ESMERALDA</t>
  </si>
  <si>
    <t>01/10/2018 AL DESPACHO POR REPARTO EN EL TRIBUNAL</t>
  </si>
  <si>
    <t>13/06/2018 SE PRESENTO ESCRITO POR PARTE DEL IDRD</t>
  </si>
  <si>
    <t xml:space="preserve">.11001333603820130028500 </t>
  </si>
  <si>
    <t>2018-04-20</t>
  </si>
  <si>
    <t>FORERO SOTO  JOSE ARVEY</t>
  </si>
  <si>
    <t>CAMACHO SOTOMONTE LADI PATRICIA</t>
  </si>
  <si>
    <t>07/06/2019 AL DESPACHO UNA VEZ VENCIDO LOS TERMINOS PARA ALEGATOS DE CONCLUSIÓN</t>
  </si>
  <si>
    <t>15/05/2019 SE ALLEGA INFORMACION SOLICITADA POR EL IDRD</t>
  </si>
  <si>
    <t>: 11001333603720190008400</t>
  </si>
  <si>
    <t>2013-11-19</t>
  </si>
  <si>
    <t>BUSTAMANTE  VERGEL  LUZ</t>
  </si>
  <si>
    <t>IANINNI DE BERGER  MARIA VICTORIA</t>
  </si>
  <si>
    <t>JUZGADO 37 ADMINISTRATIVO DE BOGOTA</t>
  </si>
  <si>
    <t>13/06/2019 CORRE TRASLADO DEL RECURSO DE REPOSICION</t>
  </si>
  <si>
    <t>22/04/2019 CONTESTACION DE LA DEMANDA.</t>
  </si>
  <si>
    <t>: 25000234200020170599000</t>
  </si>
  <si>
    <t>2019-04-01</t>
  </si>
  <si>
    <t>OLIVEROS GARAY JULIO DUARDO</t>
  </si>
  <si>
    <t>PACHECO ORJUELA MONICA JULIANA</t>
  </si>
  <si>
    <t>13/05/2019 INGRESA AL DESPACHO CON LA CONTESTACION.</t>
  </si>
  <si>
    <t>21/08/2019 SE ALLEGA CONTESTACION Y EXPEDIENTE ADMINISTRATIVO</t>
  </si>
  <si>
    <t>: 25000232600020120023300</t>
  </si>
  <si>
    <t>Fecha Y No de Radicado IDRD de la Petición</t>
  </si>
  <si>
    <t>FALLO</t>
  </si>
  <si>
    <t>2016-00460</t>
  </si>
  <si>
    <t>DESFAVORABLE</t>
  </si>
  <si>
    <t>IDRD No 20172100063402 del 22/03/ 2017</t>
  </si>
  <si>
    <t>2017-00074</t>
  </si>
  <si>
    <t>: 11001410500520170007400</t>
  </si>
  <si>
    <t>ESCENARIOS DEPORTIVOS</t>
  </si>
  <si>
    <t>2017-00097</t>
  </si>
  <si>
    <t>2017-00112</t>
  </si>
  <si>
    <t>SUBDIRECCION TECNICA DE CONSTRUCCIONES</t>
  </si>
  <si>
    <t>2017-00190</t>
  </si>
  <si>
    <t>IDRD No  20162100226042 del 19/10/2016</t>
  </si>
  <si>
    <t>: 11001400306420170019000</t>
  </si>
  <si>
    <t>2017-00532</t>
  </si>
  <si>
    <t>IDRD No   20172100199592 del 25/08/2017</t>
  </si>
  <si>
    <t>2018-00006</t>
  </si>
  <si>
    <t>SUBDIRECCION ADMINISTRATIVA Y FINANCIERA</t>
  </si>
  <si>
    <t>:11001400902820180003100</t>
  </si>
  <si>
    <t>2018-00031</t>
  </si>
  <si>
    <t>2018-05278</t>
  </si>
  <si>
    <t>2018-00568</t>
  </si>
  <si>
    <t>:11001400306320180056800</t>
  </si>
  <si>
    <t>IDRD No 20165100061921 del 13/05/2016</t>
  </si>
  <si>
    <t>IDRD No 20162100278812  del 13/12/ 2016</t>
  </si>
  <si>
    <t>IDRD No 20162100178262 del 16/08/2016</t>
  </si>
  <si>
    <t>IDRD No 20172100295332 del 24/11/2017</t>
  </si>
  <si>
    <t>IDRD No   20182100235822  del 15/08/2018</t>
  </si>
  <si>
    <t>IDRD No   20182100383382  del 10/12/2018</t>
  </si>
  <si>
    <t>:11001400303420180000600</t>
  </si>
  <si>
    <t>:11001400304620160046000</t>
  </si>
  <si>
    <t>:11001410500520170007400</t>
  </si>
  <si>
    <t>:11001400306420170019000</t>
  </si>
  <si>
    <t>:11001400303720170011200</t>
  </si>
  <si>
    <t>:11001400900220160527800</t>
  </si>
  <si>
    <t>:11001400300220170009700</t>
  </si>
  <si>
    <t>se radica derecho de peticion al guarda del parque la Fragua el 29/12/2015</t>
  </si>
  <si>
    <t>peticion de correccion semanas cotizadas ante Colpensiones , se vincula al IDRD</t>
  </si>
  <si>
    <t xml:space="preserve">no hay informacion en SIPROJ </t>
  </si>
  <si>
    <t>entre otros derechos alega proteccion al derecho de peticion pero en los documentos en siproj no se relaciona peticion alguna, ni se determina fecha de radicacion</t>
  </si>
  <si>
    <t>se habla en la sentencia de la peticion del 11/10/2016, sin embargo, no se pudo determinar el radicado de la petición, pues en lectura de la cotestacion y busqueda con nombres en ORFEO no se encuentra radicado IDRD</t>
  </si>
  <si>
    <t>IDRD No. 20152100193552 del 05/08/2015</t>
  </si>
  <si>
    <t>IDRD No. 20152100257702 del 02/10/2015</t>
  </si>
  <si>
    <t>IDRD No. 20152100257922 del 02/10/2015 Y 20162100012372 del 22/01/2016</t>
  </si>
  <si>
    <t>IDRD No. 20162100051932 del 11/03/2016</t>
  </si>
  <si>
    <t>IDRD No. 20162100068182 del 05/04/2016</t>
  </si>
  <si>
    <t>IDRD No. 20162100136742 del 20/06/2016</t>
  </si>
  <si>
    <t>IDRD No. 20162100058132 del 01/03/2016</t>
  </si>
  <si>
    <t>IDRD No. 20172100052102  del 08/03/2017</t>
  </si>
  <si>
    <t>IDRD No. 20172100063402  del 22/03/2017</t>
  </si>
  <si>
    <t>IDRD No. 20162100226042 del 19/10/2016</t>
  </si>
  <si>
    <t>IDRD No. 20172100116962  del 24/05/2017</t>
  </si>
  <si>
    <t>IDRD No. 20172100060072  del 16/03/2017</t>
  </si>
  <si>
    <t>IDRD No. 20162100011402 del 21/01/2016</t>
  </si>
  <si>
    <t>IDRD No. 20172100124562  del 05/06/2017</t>
  </si>
  <si>
    <t>FAVORABLE</t>
  </si>
  <si>
    <t>SUBDIRECCION TECNICA DE PARQUES</t>
  </si>
  <si>
    <t>: 11001400306520150148501</t>
  </si>
  <si>
    <t>2015-01485</t>
  </si>
  <si>
    <t>2015-01487</t>
  </si>
  <si>
    <t>:11001400306820150148700</t>
  </si>
  <si>
    <t>2016-00021</t>
  </si>
  <si>
    <t>:11001400902520160002100</t>
  </si>
  <si>
    <t>2016-00073</t>
  </si>
  <si>
    <t>2016-00025</t>
  </si>
  <si>
    <t>:11001400904520160002500</t>
  </si>
  <si>
    <t>: 11001400370920160007300</t>
  </si>
  <si>
    <t>SUBDIRECCION TECNICA DE RECREACION Y DEPORTES</t>
  </si>
  <si>
    <t>2016-00096</t>
  </si>
  <si>
    <t>:11001400903720160009600</t>
  </si>
  <si>
    <t>SUBDIRECCION TECNICA DE CONTRATACION</t>
  </si>
  <si>
    <t>2016-00145</t>
  </si>
  <si>
    <t>:11001400901720160014500</t>
  </si>
  <si>
    <t>OFICINA CONTROL DISCIPLINARIO</t>
  </si>
  <si>
    <t>2016-00196</t>
  </si>
  <si>
    <t>2016-00292</t>
  </si>
  <si>
    <t>2016-00351</t>
  </si>
  <si>
    <t>2016-00377</t>
  </si>
  <si>
    <t>2016-01426</t>
  </si>
  <si>
    <t>2017-00023</t>
  </si>
  <si>
    <t>2017-00054</t>
  </si>
  <si>
    <t>2017-00266</t>
  </si>
  <si>
    <t>2017-00434</t>
  </si>
  <si>
    <t>2017-00731</t>
  </si>
  <si>
    <t>:11001400903620160019600</t>
  </si>
  <si>
    <t>:11001310300720160029200</t>
  </si>
  <si>
    <t>: 11001333502720160035100</t>
  </si>
  <si>
    <t>:11001400903020160037700</t>
  </si>
  <si>
    <t>:11001400300320160142600</t>
  </si>
  <si>
    <t>IDRD No. 20172100043262  del 24/02/2017</t>
  </si>
  <si>
    <t>: 11001410500620170005400</t>
  </si>
  <si>
    <t>:11001400302220170026600</t>
  </si>
  <si>
    <t>:11001310300420170043400</t>
  </si>
  <si>
    <t>:11001400300822070053200</t>
  </si>
  <si>
    <t>: 11001400304120170053200</t>
  </si>
  <si>
    <t>: 11001400307120170073100</t>
  </si>
  <si>
    <r>
      <t xml:space="preserve">refiere la accionante que desde el 24 de febrero de 2017 radicó derecho de petición ante el </t>
    </r>
    <r>
      <rPr>
        <b/>
        <sz val="10"/>
        <color rgb="FF000000"/>
        <rFont val="Calibri"/>
        <family val="2"/>
      </rPr>
      <t xml:space="preserve">ipes </t>
    </r>
    <r>
      <rPr>
        <sz val="10"/>
        <color rgb="FF000000"/>
        <rFont val="Calibri"/>
        <family val="2"/>
      </rPr>
      <t xml:space="preserve"> y se vinvuló al IDRD</t>
    </r>
  </si>
  <si>
    <t>NO APLICA PARA LA ENTIDAD.</t>
  </si>
  <si>
    <t>:25000232600020110034401</t>
  </si>
  <si>
    <t>MARIA CONSUELO ARAUJO CASTRO, MARIA BEATRIZ CANAL ACERO, Y JORGE MERLANO MATIZ</t>
  </si>
  <si>
    <t>Acta 11 del 22 de julio de 2010</t>
  </si>
  <si>
    <t>Nulidad y Restablecimiento del Derecho</t>
  </si>
  <si>
    <t>ACCION DE TUTELA</t>
  </si>
  <si>
    <t>2019-00673</t>
  </si>
  <si>
    <t>2019-01446</t>
  </si>
  <si>
    <t>2019-00127</t>
  </si>
  <si>
    <t>2019-00762</t>
  </si>
  <si>
    <t>2019-01015</t>
  </si>
  <si>
    <t>CONDOMINIO BOSQUE RESIDENCIAL LA RESERVA</t>
  </si>
  <si>
    <t>CARRIZOSA  PABLO ALFONSO</t>
  </si>
  <si>
    <t>BOLIVAR PALOMINO BARTOLO</t>
  </si>
  <si>
    <t>RINCON RAMIREZ JULIO CESAR</t>
  </si>
  <si>
    <t>CAMPOS CRUZ FELIX ANTONIO</t>
  </si>
  <si>
    <t>2019-440210</t>
  </si>
  <si>
    <t>SAUL DAVID MAHECHA ALFONSO</t>
  </si>
  <si>
    <t xml:space="preserve">GONZALEZ LIZARAZO JORGE IVAN </t>
  </si>
  <si>
    <t>25/09/2019 SE FIJA FECHA PARA AUDIENCIA EL 4 DE JULIO DE 2019</t>
  </si>
  <si>
    <t>TERMINADO</t>
  </si>
  <si>
    <t>2019-72952</t>
  </si>
  <si>
    <t>SOCIEDAD DE INVERSIONES Y PROMOCIONES LTDA</t>
  </si>
  <si>
    <t xml:space="preserve">
VERGARA CABAL LUIS FELIPE</t>
  </si>
  <si>
    <t>VERGARA CABAL LUIS FELIPE</t>
  </si>
  <si>
    <t>CELEBRA AUDIENCIA EL DIA 23 DE OCTUBRE DE 2019</t>
  </si>
  <si>
    <t>ASISTE A LA AUDIENCIA DEL 23 DE OCTUBRE DE 2019</t>
  </si>
  <si>
    <t>BEMO INVERSIONES LTDA</t>
  </si>
  <si>
    <t>2019-72962</t>
  </si>
  <si>
    <t>1-2019-11529</t>
  </si>
  <si>
    <t>HERRERA  PINZON JULIET ADRIANA</t>
  </si>
  <si>
    <t>GAITÁN TORRES EDGAR</t>
  </si>
  <si>
    <t xml:space="preserve">PENDIENTE DE FIJAR AUDIENCIA </t>
  </si>
  <si>
    <t>PENDIENTE DE FIJAR AUDIENCIA</t>
  </si>
  <si>
    <t>ZOLANGIE CAROLINA FRANCO</t>
  </si>
  <si>
    <t>DESFAVORABLE AL IDRD</t>
  </si>
  <si>
    <t>FAVORABLE AL IDRD</t>
  </si>
  <si>
    <t>CUMPLIMIENTO DEL FALLO</t>
  </si>
  <si>
    <t>INFORMA AL AREA A CARGO</t>
  </si>
  <si>
    <t>INFORMA AL AREA</t>
  </si>
  <si>
    <t>TELLEZ PINZON CARLOS FELIPE</t>
  </si>
  <si>
    <t>MARTINEZ MURGA MILDRED PAOLA</t>
  </si>
  <si>
    <t>CARDENAS RUEDA RONALD ALEXANDER</t>
  </si>
  <si>
    <t>RODRIGUEZ MARTINEZ JORGE EDUARDO</t>
  </si>
  <si>
    <t>MORENO ANDRADE MARTHA CECILIA</t>
  </si>
  <si>
    <t>RESTREPO FONSECA DAVID FRANCISCO</t>
  </si>
  <si>
    <t>: 11001310502420180043400</t>
  </si>
  <si>
    <t>: 11001310502120180038200</t>
  </si>
  <si>
    <t>: 11001310500920180040500</t>
  </si>
  <si>
    <t>: 11001410500520180037100</t>
  </si>
  <si>
    <t>: 11001310500420180049800</t>
  </si>
  <si>
    <t>: 11001310500420180075500</t>
  </si>
  <si>
    <t>JUZGADO 24 LABORAL DEL CIRCUITO DE BOGOTA</t>
  </si>
  <si>
    <t>DUVAL ISNEL GALEANO</t>
  </si>
  <si>
    <t>SIN FALLO</t>
  </si>
  <si>
    <t>14,534,440</t>
  </si>
  <si>
    <t>21/08/2019 IDRD radica contestaciòn de la accion y llamamiento en garantia.</t>
  </si>
  <si>
    <t>JUZGADO 21 LABORAL DEL CIRCUITO DE BOGOTA</t>
  </si>
  <si>
    <t>09/15/2019 UNIVERSIDAD FRANCISCO JOSE DE CALDAS ALLEGA CONTESTACION.</t>
  </si>
  <si>
    <t>GLORIA STELLA BAUTISTA CELYS</t>
  </si>
  <si>
    <t>JUZGADO NOVENO LABORAL DEL DIRCUITO DE BOGOTA</t>
  </si>
  <si>
    <t>20/05/2019 SE NOTIFICA MEDIANTE AVISO AL IDRD</t>
  </si>
  <si>
    <t>JUZGADO QUINTO MUNICIPAL DE PEQUEÑAS CAUSAS</t>
  </si>
  <si>
    <t>25/09/2019 AL DESPACHO CON MEMORIAL DE LA PARTE DEMANDANTE DONDE PONE EN CONOCIMIENTO EL PROCESO DE NOTIFICACIÓN DE LA DEMANDADA</t>
  </si>
  <si>
    <t>JUZGADO 4 LABORAL DEL CIRCUITO DE BOGOTA</t>
  </si>
  <si>
    <t>25/09/2019 se notifica el apoderado del llamado en garantias de Liberty Seguros.</t>
  </si>
  <si>
    <t>12/06/2019 ADMITE LLAMAMIENTO EN GARANTÍA A LA PREVISORA S.A., CORREGIR AUTO ADMISORIO Y NOTIFICAR A INTERVENTORIA DE UNIVERSIDAD DISTRITAL DE CONFORMIDAD CON LO ESTABLECIDO EN EL PARÁGRAFO DEL ART. 41 DEL CPTSS. REQUERIR A LA PARTE ACTORA PARA QUE REMITA CITATORIO Y AVISO A COMNIGEL EN LA FORMA PREVISTA EN LOS ART. 291 Y 292 DEL CGP Y 29 DEL CPTSS</t>
  </si>
  <si>
    <t>DAVID GIRALDO ROSERO</t>
  </si>
  <si>
    <t>JUZGADO CUARTO LABORAL DEL CIRCUITO</t>
  </si>
  <si>
    <t>MAHECHA ALFONSO SAUL DAVID</t>
  </si>
  <si>
    <t>SOCIEDAD   DE INVERSIONES Y PROMOCIONES LTDA</t>
  </si>
  <si>
    <t>BEMO  INVERSIONES LTDA</t>
  </si>
  <si>
    <t>CONCILIACION EXTRAJUDICIAL</t>
  </si>
  <si>
    <t>PROCURADURIA DELEGADA PARA ASUNTO ADMINISTRATIVOS</t>
  </si>
  <si>
    <t>VICTOR NEIRA  MORRIS</t>
  </si>
  <si>
    <t>SERGIO COLMENARES PORRAS</t>
  </si>
  <si>
    <t>Los riesgos que se han analizado en términos de las funciones de la Oficina Asesora Jurídica son aquellos relacionados con las Fallas que se puedan presentar en el seguimiento de los procesos internos en relación al reconocimiento de los clubes deportivos, que podría conllevar no cumplir con los tiempos establecidos de conformidad con la Resolución 360 de 2013.
El riesgo que se identificó en el proceso de la defensa jurídica de la entidad es la respuesta no oportuna de las acciones judiciales y extrajudiciales, por falta de coordinación entre las áreas por el no suministro de la información necesaria o una deficiente o incompleta informacion para ejercer la adecuada defensa de la entidad.</t>
  </si>
  <si>
    <t>Los factores que pueden convertirse en riesgo para la entidad son: 1. Cambio Normativo: Teniendo en cuenta la dinámica en que se desarrolla la normatividad puede transformarse en un riesgo jurídico, si no se da cumplimiento a los procesos de capacitación y actualización normativa del personal, quienes en el ejercicio de sus funciones son susceptibles de presentar falencias en el fundamento jurídico de las actuaciones administrativas.  
2. La subjetividad en la interpretación normativa:  Se constituye en un riesgo si no se establecen los lineamientos de la postura de la administración en especial en aquellas normas que regulen todo los relacionados con la Recreación y Deporte, así como aquellas normas que regulan el uso y disposición de los parques y escenarios deportivos.</t>
  </si>
  <si>
    <t>Como lecciones aprendidas para ejercer una defensa jurídica con mejores resultados se precisan las siguientes:  
1. Cooperación entre las áreas: El trabajo y la constante comunicación entre la áreas del Instituto se convierte en un factor decisivo  en  la defensa jurídica, toda vez que las acciones que se puedan adelantar al ejercer la representación judicial requieren estrictamente de la eficaz y oportuna información que suministran las diferentes dependencias para ser tenidas en cuenta en el proceso.
2.  El Precedente Jurídico:  La Defensa jurídica a linealizado sus posturas al momento de ejercer la representación judicial, lo que ha permitido aumentar su éxito procesal. Lo anterior en el entendido que las problemáticas que se abordan en las diferentes demandas en las que hace parte el Instituto son de temas recurrentes que se derivan de la misionalidad de la entidad.
3. La Implementación del Sistema de Gestión de Calidad hace que los seguimientos a las diferentes acciones judiciales tengan un mayor control, minimizando así los riesgos que se puedan presentar en el desarrollo de los procesos jurídicos.
4. La implementación de herramientas tecnológicas han permitido mejorar la actualización y manejo de la información que se requiere para dar cumplimento a las diferentes funciones de la Oficina Asesora Jurídica.</t>
  </si>
  <si>
    <t xml:space="preserve">1. Capacitar al cliente externo sobre el trámite para el otorgamiento, renovación y actualización del Reconocimiento de Clubes Deportivos,2. Hacer seguimiento interno e informar a las Subdirecciones sobre las Notificaciones de Actos Administrativos a otras Entidade, 3. Informar trimestramente a las Subdirecciones sobre las acciones de Tutelas instauradas en contra del IDRD, han contribuido a la eficiencia de las actividades del Instituto frente a la ciudadania y a la administración.
En terminos de control actividades y herramientas desarrolladas está la implementación de la  Matriz del Control de Otorgamiento y el Formato de seguimiento de Proceso Judiciales,  que han permitido mantener un control y seguimiento de las respuestas dentro de los terminos legales establecidos.    </t>
  </si>
  <si>
    <t>La dificultad en términos de la defensa jurídica, se basa en la falta de personal de planta del instituto en la Oficina asesora Juridica.  Lo anterior teniendo en cuenta que las acciones que requieren los procesos judiciales deben ser continuos y preferentemente sin tanta rotación en sus representado,s lo que permite tener un mejor conocimiento de todas y cada una de las actuaciones procesales.</t>
  </si>
  <si>
    <t>Se logró la restitución de inmuebles que se encontraban a cargo de terceros. Mediante la utilización de mecanismos judiciales, se obtuvo la restitución de algunos inmuebles a favor de la administración como resultado de la defensa jurídica realizada por el grupo de representación judicial.  En términos de las acciones adelantas con la misionalidad del Instituto, se mejoraron los tiempos de los procesos de otorgamiento de reconocimientos y  Avales a Clubes Deportivos y Escuelas de Formación Deportiva, como resultado de la implementación de mecanismos de control y el fortalecimiento del personal a cargo de esta actividad.</t>
  </si>
  <si>
    <t>Se deben atender con agilidad los procesos de selección y  conformación de los grupos de trabajo en los primeros 100 días,  teniendo en cuenta  que para el caso de la Defensa Jurídica de los procesos judiciales, se requiere de una representación permanente y continua por parte del personal que ejerza la representación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</si>
</sst>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 #,##0.00"/>
  </numFmts>
  <fonts count="21"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u/>
      <sz val="11"/>
      <color theme="10"/>
      <name val="Calibri"/>
      <family val="2"/>
      <scheme val="minor"/>
    </font>
    <font>
      <b/>
      <sz val="12"/>
      <color theme="1"/>
      <name val="Calibri"/>
      <family val="2"/>
      <scheme val="minor"/>
    </font>
    <font>
      <b/>
      <sz val="8"/>
      <color theme="1"/>
      <name val="Calibri"/>
      <family val="2"/>
      <scheme val="minor"/>
    </font>
    <font>
      <sz val="10"/>
      <color theme="1"/>
      <name val="Calibri"/>
      <family val="2"/>
      <scheme val="minor"/>
    </font>
    <font>
      <sz val="11"/>
      <color theme="0" tint="-4.9989318521683403E-2"/>
      <name val="Calibri"/>
      <family val="2"/>
      <scheme val="minor"/>
    </font>
    <font>
      <sz val="11"/>
      <color theme="1"/>
      <name val="Calibri"/>
      <family val="2"/>
      <scheme val="minor"/>
    </font>
    <font>
      <sz val="11"/>
      <name val="Calibri"/>
      <family val="2"/>
      <scheme val="minor"/>
    </font>
    <font>
      <b/>
      <sz val="10"/>
      <color theme="1"/>
      <name val="Calibri"/>
      <family val="2"/>
      <scheme val="minor"/>
    </font>
    <font>
      <sz val="11"/>
      <color rgb="FF000000"/>
      <name val="Calibri"/>
      <family val="2"/>
    </font>
    <font>
      <sz val="10"/>
      <color rgb="FF000000"/>
      <name val="Calibri"/>
      <family val="2"/>
    </font>
    <font>
      <sz val="10"/>
      <name val="Calibri"/>
      <family val="2"/>
    </font>
    <font>
      <b/>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theme="0"/>
        <bgColor rgb="FFFFFF00"/>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148">
    <xf numFmtId="0" fontId="0" fillId="0" borderId="0" xfId="0"/>
    <xf numFmtId="0" fontId="0" fillId="0" borderId="1" xfId="0" applyBorder="1"/>
    <xf numFmtId="0" fontId="0" fillId="0" borderId="7" xfId="0" applyBorder="1"/>
    <xf numFmtId="0" fontId="0" fillId="0" borderId="8"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165" fontId="0" fillId="0" borderId="1" xfId="0" applyNumberFormat="1" applyBorder="1"/>
    <xf numFmtId="164" fontId="0" fillId="0" borderId="1" xfId="0" applyNumberFormat="1" applyBorder="1"/>
    <xf numFmtId="0" fontId="0" fillId="0" borderId="6" xfId="0" applyBorder="1"/>
    <xf numFmtId="0" fontId="0" fillId="0" borderId="9" xfId="0" applyBorder="1"/>
    <xf numFmtId="164" fontId="0" fillId="0" borderId="20" xfId="0" applyNumberFormat="1" applyBorder="1"/>
    <xf numFmtId="0" fontId="0" fillId="0" borderId="22" xfId="0" applyBorder="1"/>
    <xf numFmtId="0" fontId="0" fillId="0" borderId="23" xfId="0" applyBorder="1"/>
    <xf numFmtId="0" fontId="0" fillId="0" borderId="24" xfId="0" applyBorder="1"/>
    <xf numFmtId="0" fontId="0" fillId="0" borderId="5" xfId="0" applyBorder="1"/>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0" fontId="1" fillId="0" borderId="0" xfId="0" applyFont="1" applyAlignment="1">
      <alignment horizontal="center" vertical="center" wrapText="1"/>
    </xf>
    <xf numFmtId="0" fontId="1" fillId="0" borderId="0" xfId="0" applyFont="1" applyAlignment="1">
      <alignment wrapText="1"/>
    </xf>
    <xf numFmtId="0" fontId="1" fillId="0" borderId="30" xfId="0" applyFont="1" applyBorder="1" applyAlignment="1">
      <alignment horizontal="center" vertical="center" wrapText="1"/>
    </xf>
    <xf numFmtId="0" fontId="2" fillId="3" borderId="26"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2" fillId="5" borderId="0" xfId="0" applyFont="1" applyFill="1"/>
    <xf numFmtId="0" fontId="9" fillId="5" borderId="0" xfId="1" applyFill="1"/>
    <xf numFmtId="0" fontId="10" fillId="0" borderId="22" xfId="0" applyFont="1" applyBorder="1" applyAlignment="1">
      <alignment horizontal="left" indent="8"/>
    </xf>
    <xf numFmtId="0" fontId="0" fillId="3" borderId="0" xfId="0" applyFill="1"/>
    <xf numFmtId="0" fontId="1"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39" xfId="0" applyBorder="1"/>
    <xf numFmtId="0" fontId="0" fillId="0" borderId="36" xfId="0" applyBorder="1"/>
    <xf numFmtId="0" fontId="0" fillId="0" borderId="40" xfId="0" applyBorder="1"/>
    <xf numFmtId="0" fontId="12" fillId="0" borderId="3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11"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49" fontId="15" fillId="0" borderId="1" xfId="0" applyNumberFormat="1" applyFont="1" applyBorder="1" applyAlignment="1">
      <alignment horizontal="left" vertical="center" wrapText="1"/>
    </xf>
    <xf numFmtId="0" fontId="0" fillId="0" borderId="1" xfId="0" applyBorder="1" applyAlignment="1">
      <alignment wrapText="1"/>
    </xf>
    <xf numFmtId="0" fontId="0" fillId="0" borderId="1" xfId="0" applyNumberFormat="1" applyBorder="1"/>
    <xf numFmtId="14" fontId="15" fillId="0" borderId="1" xfId="0" applyNumberFormat="1" applyFont="1" applyBorder="1" applyAlignment="1">
      <alignment horizontal="left" vertical="center" wrapText="1"/>
    </xf>
    <xf numFmtId="49" fontId="15" fillId="0"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0" xfId="0" applyAlignment="1">
      <alignment wrapText="1"/>
    </xf>
    <xf numFmtId="0" fontId="12" fillId="0" borderId="1" xfId="0" applyFont="1" applyBorder="1"/>
    <xf numFmtId="0" fontId="17" fillId="0" borderId="0" xfId="0" applyFont="1" applyBorder="1" applyAlignment="1">
      <alignment vertical="center" wrapText="1"/>
    </xf>
    <xf numFmtId="0" fontId="0" fillId="0" borderId="0" xfId="0" applyBorder="1"/>
    <xf numFmtId="0" fontId="0" fillId="0" borderId="0" xfId="0" applyFont="1" applyBorder="1" applyAlignment="1">
      <alignment vertical="center" wrapText="1"/>
    </xf>
    <xf numFmtId="0" fontId="12" fillId="0" borderId="1" xfId="0" applyFont="1" applyBorder="1" applyAlignment="1">
      <alignment wrapText="1"/>
    </xf>
    <xf numFmtId="0" fontId="18" fillId="0" borderId="1" xfId="0" applyFont="1" applyBorder="1" applyAlignment="1">
      <alignment vertical="center" wrapText="1"/>
    </xf>
    <xf numFmtId="0" fontId="16" fillId="0" borderId="1" xfId="0" applyFont="1" applyBorder="1" applyAlignment="1">
      <alignment vertical="center"/>
    </xf>
    <xf numFmtId="0" fontId="12" fillId="0" borderId="1" xfId="0" applyFont="1" applyBorder="1" applyAlignment="1">
      <alignment vertical="center" wrapText="1"/>
    </xf>
    <xf numFmtId="0" fontId="19" fillId="0" borderId="1" xfId="0" applyFont="1" applyBorder="1" applyAlignment="1">
      <alignment vertical="center" wrapText="1"/>
    </xf>
    <xf numFmtId="0" fontId="18" fillId="6" borderId="1" xfId="0" applyFont="1" applyFill="1" applyBorder="1" applyAlignment="1">
      <alignment vertical="center" wrapText="1"/>
    </xf>
    <xf numFmtId="0" fontId="12" fillId="6" borderId="1" xfId="0" applyFont="1" applyFill="1" applyBorder="1" applyAlignment="1">
      <alignment vertical="center" wrapText="1"/>
    </xf>
    <xf numFmtId="0" fontId="18" fillId="0" borderId="31" xfId="0" applyFont="1" applyBorder="1" applyAlignment="1">
      <alignment vertical="center" wrapText="1"/>
    </xf>
    <xf numFmtId="0" fontId="12" fillId="0" borderId="31" xfId="0" applyFont="1" applyBorder="1"/>
    <xf numFmtId="0" fontId="12" fillId="0" borderId="31" xfId="0" applyFont="1" applyBorder="1" applyAlignment="1">
      <alignment vertical="center" wrapText="1"/>
    </xf>
    <xf numFmtId="0" fontId="16" fillId="0" borderId="20" xfId="0" applyFont="1" applyBorder="1" applyAlignment="1">
      <alignment vertical="center"/>
    </xf>
    <xf numFmtId="0" fontId="16" fillId="0" borderId="1" xfId="0" applyFont="1" applyBorder="1"/>
    <xf numFmtId="0" fontId="16" fillId="0" borderId="1" xfId="0" applyFont="1" applyFill="1" applyBorder="1"/>
    <xf numFmtId="0" fontId="0" fillId="0" borderId="3" xfId="0" applyBorder="1" applyAlignment="1">
      <alignment wrapText="1"/>
    </xf>
    <xf numFmtId="0" fontId="0" fillId="0" borderId="4" xfId="0" applyBorder="1" applyAlignment="1">
      <alignment wrapText="1"/>
    </xf>
    <xf numFmtId="14" fontId="0" fillId="0" borderId="1" xfId="0" applyNumberFormat="1" applyBorder="1" applyAlignment="1">
      <alignment wrapText="1"/>
    </xf>
    <xf numFmtId="0" fontId="0" fillId="0" borderId="15" xfId="0" applyBorder="1" applyAlignment="1">
      <alignment wrapText="1"/>
    </xf>
    <xf numFmtId="0" fontId="0" fillId="0" borderId="25" xfId="0" applyBorder="1" applyAlignment="1">
      <alignment wrapText="1"/>
    </xf>
    <xf numFmtId="0" fontId="0" fillId="0" borderId="33" xfId="0" applyBorder="1" applyAlignment="1">
      <alignment wrapText="1"/>
    </xf>
    <xf numFmtId="0" fontId="0" fillId="0" borderId="10" xfId="0" applyBorder="1" applyAlignment="1">
      <alignment wrapText="1"/>
    </xf>
    <xf numFmtId="1" fontId="0" fillId="0" borderId="11" xfId="0" applyNumberFormat="1" applyBorder="1" applyAlignment="1">
      <alignment wrapText="1"/>
    </xf>
    <xf numFmtId="0" fontId="0" fillId="0" borderId="16" xfId="0" applyBorder="1" applyAlignment="1">
      <alignment wrapText="1"/>
    </xf>
    <xf numFmtId="0" fontId="15" fillId="3" borderId="1" xfId="0" applyFont="1" applyFill="1" applyBorder="1" applyAlignment="1">
      <alignment horizontal="left" vertical="center" wrapText="1"/>
    </xf>
    <xf numFmtId="49" fontId="15" fillId="3" borderId="1" xfId="0" applyNumberFormat="1" applyFont="1" applyFill="1" applyBorder="1" applyAlignment="1">
      <alignment horizontal="left" vertical="center" wrapText="1"/>
    </xf>
    <xf numFmtId="0" fontId="0" fillId="3" borderId="1" xfId="0" applyFill="1" applyBorder="1" applyAlignment="1">
      <alignment wrapText="1"/>
    </xf>
    <xf numFmtId="0" fontId="0" fillId="3" borderId="1" xfId="0" applyNumberFormat="1" applyFill="1" applyBorder="1"/>
    <xf numFmtId="14" fontId="0" fillId="0" borderId="0" xfId="0" applyNumberFormat="1"/>
    <xf numFmtId="0" fontId="15" fillId="0" borderId="31" xfId="0" applyFont="1" applyBorder="1" applyAlignment="1">
      <alignment horizontal="left" vertical="center" wrapText="1"/>
    </xf>
    <xf numFmtId="49" fontId="15" fillId="0" borderId="31" xfId="0" applyNumberFormat="1" applyFont="1" applyBorder="1" applyAlignment="1">
      <alignment horizontal="left" vertical="center" wrapText="1"/>
    </xf>
    <xf numFmtId="0" fontId="0" fillId="0" borderId="31" xfId="0" applyBorder="1" applyAlignment="1">
      <alignment wrapText="1"/>
    </xf>
    <xf numFmtId="0" fontId="0" fillId="0" borderId="31" xfId="0" applyNumberFormat="1" applyBorder="1"/>
    <xf numFmtId="0" fontId="15" fillId="0" borderId="1" xfId="0" applyFont="1" applyFill="1" applyBorder="1" applyAlignment="1">
      <alignment horizontal="left" vertical="center" wrapText="1"/>
    </xf>
    <xf numFmtId="14" fontId="0" fillId="0" borderId="42" xfId="0" applyNumberFormat="1" applyBorder="1" applyAlignment="1">
      <alignment wrapText="1"/>
    </xf>
    <xf numFmtId="0" fontId="0" fillId="0" borderId="34" xfId="0" applyBorder="1" applyAlignment="1">
      <alignment wrapText="1"/>
    </xf>
    <xf numFmtId="0" fontId="0" fillId="0" borderId="43" xfId="0" applyBorder="1" applyAlignment="1">
      <alignment wrapText="1"/>
    </xf>
    <xf numFmtId="14" fontId="0" fillId="0" borderId="1" xfId="0" applyNumberFormat="1" applyBorder="1"/>
    <xf numFmtId="14" fontId="0" fillId="0" borderId="0" xfId="0" applyNumberFormat="1" applyBorder="1"/>
    <xf numFmtId="0" fontId="0" fillId="0" borderId="0" xfId="0" applyBorder="1" applyAlignment="1">
      <alignment wrapText="1"/>
    </xf>
    <xf numFmtId="0" fontId="5" fillId="5" borderId="0" xfId="0" applyFont="1" applyFill="1" applyAlignment="1">
      <alignment horizontal="center" vertical="center"/>
    </xf>
    <xf numFmtId="0" fontId="7" fillId="5" borderId="0" xfId="0" applyFont="1" applyFill="1" applyAlignment="1">
      <alignment horizontal="center" vertical="center"/>
    </xf>
    <xf numFmtId="0" fontId="8" fillId="0" borderId="1" xfId="0" applyFont="1" applyBorder="1" applyAlignment="1">
      <alignment horizontal="justify" vertical="center" wrapText="1"/>
    </xf>
    <xf numFmtId="0" fontId="2" fillId="0" borderId="1" xfId="0" applyFont="1" applyBorder="1" applyAlignment="1">
      <alignment horizontal="center"/>
    </xf>
    <xf numFmtId="0" fontId="2" fillId="0" borderId="1" xfId="0" applyFont="1" applyFill="1" applyBorder="1" applyAlignment="1">
      <alignment horizontal="justify" vertical="center" wrapText="1"/>
    </xf>
    <xf numFmtId="0" fontId="0" fillId="5" borderId="36" xfId="0" applyFill="1" applyBorder="1" applyAlignment="1">
      <alignment horizontal="justify" vertical="center" wrapText="1"/>
    </xf>
    <xf numFmtId="0" fontId="0" fillId="5" borderId="37" xfId="0" applyFill="1" applyBorder="1" applyAlignment="1">
      <alignment horizontal="justify" vertical="center" wrapText="1"/>
    </xf>
    <xf numFmtId="0" fontId="0" fillId="5" borderId="20" xfId="0" applyFill="1" applyBorder="1" applyAlignment="1">
      <alignment horizontal="justify" vertical="center" wrapText="1"/>
    </xf>
    <xf numFmtId="0" fontId="0" fillId="5" borderId="0" xfId="0" applyFill="1" applyAlignment="1">
      <alignment horizontal="left" wrapText="1"/>
    </xf>
    <xf numFmtId="0" fontId="15" fillId="5" borderId="1" xfId="0" applyFont="1" applyFill="1" applyBorder="1" applyAlignment="1">
      <alignment horizontal="justify" vertical="center" wrapText="1"/>
    </xf>
    <xf numFmtId="0" fontId="0" fillId="5" borderId="1" xfId="0" applyFill="1" applyBorder="1" applyAlignment="1">
      <alignment horizontal="justify"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1"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0"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41" xfId="0" applyFont="1" applyBorder="1" applyAlignment="1">
      <alignment horizontal="center" vertical="center" wrapText="1"/>
    </xf>
    <xf numFmtId="0" fontId="0" fillId="4" borderId="27" xfId="0" applyFill="1" applyBorder="1" applyAlignment="1">
      <alignment horizontal="center"/>
    </xf>
    <xf numFmtId="0" fontId="0" fillId="4" borderId="28" xfId="0" applyFill="1" applyBorder="1" applyAlignment="1">
      <alignment horizont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1" fillId="0" borderId="38" xfId="0" applyFont="1" applyBorder="1" applyAlignment="1">
      <alignment horizontal="center" vertical="center" wrapText="1"/>
    </xf>
    <xf numFmtId="0" fontId="3"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20</xdr:row>
      <xdr:rowOff>30480</xdr:rowOff>
    </xdr:from>
    <xdr:to>
      <xdr:col>8</xdr:col>
      <xdr:colOff>266700</xdr:colOff>
      <xdr:row>36</xdr:row>
      <xdr:rowOff>99060</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431" b="-1"/>
        <a:stretch/>
      </xdr:blipFill>
      <xdr:spPr bwMode="auto">
        <a:xfrm>
          <a:off x="815340" y="4069080"/>
          <a:ext cx="5791200" cy="299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8</xdr:col>
      <xdr:colOff>243840</xdr:colOff>
      <xdr:row>77</xdr:row>
      <xdr:rowOff>45720</xdr:rowOff>
    </xdr:to>
    <xdr:pic>
      <xdr:nvPicPr>
        <xdr:cNvPr id="3" name="Picture 2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8</xdr:col>
      <xdr:colOff>243840</xdr:colOff>
      <xdr:row>119</xdr:row>
      <xdr:rowOff>38100</xdr:rowOff>
    </xdr:to>
    <xdr:pic>
      <xdr:nvPicPr>
        <xdr:cNvPr id="4" name="Picture 2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8</xdr:col>
      <xdr:colOff>243840</xdr:colOff>
      <xdr:row>160</xdr:row>
      <xdr:rowOff>83820</xdr:rowOff>
    </xdr:to>
    <xdr:pic>
      <xdr:nvPicPr>
        <xdr:cNvPr id="5" name="Picture 2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8</xdr:col>
      <xdr:colOff>243840</xdr:colOff>
      <xdr:row>198</xdr:row>
      <xdr:rowOff>106680</xdr:rowOff>
    </xdr:to>
    <xdr:pic>
      <xdr:nvPicPr>
        <xdr:cNvPr id="6" name="Picture 2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8</xdr:col>
      <xdr:colOff>243840</xdr:colOff>
      <xdr:row>241</xdr:row>
      <xdr:rowOff>7620</xdr:rowOff>
    </xdr:to>
    <xdr:pic>
      <xdr:nvPicPr>
        <xdr:cNvPr id="7" name="Picture 2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242</xdr:row>
      <xdr:rowOff>0</xdr:rowOff>
    </xdr:from>
    <xdr:to>
      <xdr:col>8</xdr:col>
      <xdr:colOff>243840</xdr:colOff>
      <xdr:row>262</xdr:row>
      <xdr:rowOff>9525</xdr:rowOff>
    </xdr:to>
    <xdr:pic>
      <xdr:nvPicPr>
        <xdr:cNvPr id="8" name="Picture 26">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26286"/>
        <a:stretch/>
      </xdr:blipFill>
      <xdr:spPr bwMode="auto">
        <a:xfrm>
          <a:off x="771525" y="48015525"/>
          <a:ext cx="5644515" cy="381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262</xdr:row>
      <xdr:rowOff>0</xdr:rowOff>
    </xdr:from>
    <xdr:to>
      <xdr:col>1</xdr:col>
      <xdr:colOff>312420</xdr:colOff>
      <xdr:row>263</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762000</xdr:colOff>
      <xdr:row>0</xdr:row>
      <xdr:rowOff>123826</xdr:rowOff>
    </xdr:from>
    <xdr:to>
      <xdr:col>3</xdr:col>
      <xdr:colOff>195112</xdr:colOff>
      <xdr:row>5</xdr:row>
      <xdr:rowOff>36196</xdr:rowOff>
    </xdr:to>
    <xdr:pic>
      <xdr:nvPicPr>
        <xdr:cNvPr id="24" name="Picture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62000" y="123826"/>
          <a:ext cx="1810552" cy="82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9</xdr:row>
      <xdr:rowOff>152400</xdr:rowOff>
    </xdr:from>
    <xdr:to>
      <xdr:col>8</xdr:col>
      <xdr:colOff>281940</xdr:colOff>
      <xdr:row>21</xdr:row>
      <xdr:rowOff>0</xdr:rowOff>
    </xdr:to>
    <xdr:pic>
      <xdr:nvPicPr>
        <xdr:cNvPr id="19" name="Picture 19">
          <a:extLst>
            <a:ext uri="{FF2B5EF4-FFF2-40B4-BE49-F238E27FC236}">
              <a16:creationId xmlns:a16="http://schemas.microsoft.com/office/drawing/2014/main" id="{00000000-0008-0000-0000-00001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21" b="49667"/>
        <a:stretch/>
      </xdr:blipFill>
      <xdr:spPr bwMode="auto">
        <a:xfrm>
          <a:off x="830580" y="2179320"/>
          <a:ext cx="5791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152400</xdr:rowOff>
    </xdr:to>
    <xdr:sp macro="" textlink="">
      <xdr:nvSpPr>
        <xdr:cNvPr id="4" name="AutoShape 132" descr="Logo agencia">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2" name="AutoShape 132" descr="Logo agencia">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304800</xdr:colOff>
      <xdr:row>1</xdr:row>
      <xdr:rowOff>152400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67"/>
  <sheetViews>
    <sheetView workbookViewId="0">
      <selection activeCell="J14" sqref="J14"/>
    </sheetView>
  </sheetViews>
  <sheetFormatPr baseColWidth="10" defaultColWidth="11.42578125" defaultRowHeight="15" x14ac:dyDescent="0.25"/>
  <cols>
    <col min="1" max="12" width="11.5703125" style="27"/>
  </cols>
  <sheetData>
    <row r="5" spans="2:8" x14ac:dyDescent="0.25">
      <c r="G5"/>
    </row>
    <row r="8" spans="2:8" ht="15.75" x14ac:dyDescent="0.25">
      <c r="B8" s="96" t="s">
        <v>61</v>
      </c>
      <c r="C8" s="96"/>
      <c r="D8" s="96"/>
      <c r="E8" s="96"/>
      <c r="F8" s="96"/>
      <c r="G8" s="96"/>
      <c r="H8" s="96"/>
    </row>
    <row r="263" spans="2:2" ht="18" x14ac:dyDescent="0.25">
      <c r="B263" s="28"/>
    </row>
    <row r="264" spans="2:2" x14ac:dyDescent="0.25">
      <c r="B264" s="30" t="s">
        <v>66</v>
      </c>
    </row>
    <row r="265" spans="2:2" x14ac:dyDescent="0.25">
      <c r="B265" s="27" t="s">
        <v>67</v>
      </c>
    </row>
    <row r="266" spans="2:2" x14ac:dyDescent="0.25">
      <c r="B266" s="27" t="s">
        <v>73</v>
      </c>
    </row>
    <row r="267" spans="2:2" x14ac:dyDescent="0.25">
      <c r="B267" s="31" t="s">
        <v>68</v>
      </c>
    </row>
  </sheetData>
  <mergeCells count="1">
    <mergeCell ref="B8:H8"/>
  </mergeCells>
  <hyperlinks>
    <hyperlink ref="B26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topLeftCell="B10" workbookViewId="0">
      <selection activeCell="F8" sqref="F8:J8"/>
    </sheetView>
  </sheetViews>
  <sheetFormatPr baseColWidth="10" defaultColWidth="11.42578125" defaultRowHeight="15" x14ac:dyDescent="0.25"/>
  <cols>
    <col min="1" max="2" width="6.28515625" style="27" customWidth="1"/>
    <col min="3" max="5" width="11.5703125" style="29"/>
    <col min="6" max="9" width="11.5703125" style="27"/>
    <col min="10" max="10" width="25.85546875" style="27" customWidth="1"/>
  </cols>
  <sheetData>
    <row r="1" spans="3:33" ht="12" customHeight="1" x14ac:dyDescent="0.25">
      <c r="K1" s="33"/>
      <c r="L1" s="33"/>
      <c r="M1" s="33"/>
      <c r="N1" s="33"/>
      <c r="O1" s="33"/>
      <c r="P1" s="33"/>
      <c r="Q1" s="33"/>
      <c r="R1" s="33"/>
      <c r="S1" s="33"/>
      <c r="T1" s="33"/>
      <c r="U1" s="33"/>
      <c r="V1" s="33"/>
      <c r="W1" s="33"/>
      <c r="X1" s="33"/>
      <c r="Y1" s="33"/>
      <c r="Z1" s="33"/>
      <c r="AA1" s="33"/>
      <c r="AB1" s="33"/>
      <c r="AC1" s="33"/>
      <c r="AD1" s="33"/>
      <c r="AE1" s="33"/>
      <c r="AF1" s="33"/>
      <c r="AG1" s="33"/>
    </row>
    <row r="2" spans="3:33" ht="15.75" x14ac:dyDescent="0.25">
      <c r="C2" s="97" t="s">
        <v>65</v>
      </c>
      <c r="D2" s="97"/>
      <c r="E2" s="97"/>
      <c r="F2" s="97"/>
      <c r="G2" s="97"/>
      <c r="H2" s="97"/>
      <c r="I2" s="97"/>
      <c r="J2" s="97"/>
      <c r="K2" s="33"/>
      <c r="L2" s="33"/>
      <c r="M2" s="33"/>
      <c r="N2" s="33"/>
      <c r="O2" s="33"/>
      <c r="P2" s="33"/>
      <c r="Q2" s="33"/>
      <c r="R2" s="33"/>
      <c r="S2" s="33"/>
      <c r="T2" s="33"/>
      <c r="U2" s="33"/>
      <c r="V2" s="33"/>
      <c r="W2" s="33"/>
      <c r="X2" s="33"/>
      <c r="Y2" s="33"/>
      <c r="Z2" s="33"/>
      <c r="AA2" s="33"/>
      <c r="AB2" s="33"/>
      <c r="AC2" s="33"/>
      <c r="AD2" s="33"/>
      <c r="AE2" s="33"/>
      <c r="AF2" s="33"/>
      <c r="AG2" s="33"/>
    </row>
    <row r="3" spans="3:33" x14ac:dyDescent="0.25">
      <c r="K3" s="33"/>
      <c r="L3" s="33"/>
      <c r="M3" s="33"/>
      <c r="N3" s="33"/>
      <c r="O3" s="33"/>
      <c r="P3" s="33"/>
      <c r="Q3" s="33"/>
      <c r="R3" s="33"/>
      <c r="S3" s="33"/>
      <c r="T3" s="33"/>
      <c r="U3" s="33"/>
      <c r="V3" s="33"/>
      <c r="W3" s="33"/>
      <c r="X3" s="33"/>
      <c r="Y3" s="33"/>
      <c r="Z3" s="33"/>
      <c r="AA3" s="33"/>
      <c r="AB3" s="33"/>
      <c r="AC3" s="33"/>
      <c r="AD3" s="33"/>
      <c r="AE3" s="33"/>
      <c r="AF3" s="33"/>
      <c r="AG3" s="33"/>
    </row>
    <row r="4" spans="3:33" ht="33.6" customHeight="1" x14ac:dyDescent="0.25">
      <c r="C4" s="104" t="s">
        <v>62</v>
      </c>
      <c r="D4" s="104"/>
      <c r="E4" s="104"/>
      <c r="F4" s="104"/>
      <c r="G4" s="104"/>
      <c r="H4" s="104"/>
      <c r="I4" s="104"/>
      <c r="J4" s="104"/>
      <c r="K4" s="33"/>
      <c r="L4" s="33"/>
      <c r="M4" s="33"/>
      <c r="N4" s="33"/>
      <c r="O4" s="33"/>
      <c r="P4" s="33"/>
      <c r="Q4" s="33"/>
      <c r="R4" s="33"/>
      <c r="S4" s="33"/>
      <c r="T4" s="33"/>
      <c r="U4" s="33"/>
      <c r="V4" s="33"/>
      <c r="W4" s="33"/>
      <c r="X4" s="33"/>
      <c r="Y4" s="33"/>
      <c r="Z4" s="33"/>
      <c r="AA4" s="33"/>
      <c r="AB4" s="33"/>
      <c r="AC4" s="33"/>
      <c r="AD4" s="33"/>
      <c r="AE4" s="33"/>
      <c r="AF4" s="33"/>
      <c r="AG4" s="33"/>
    </row>
    <row r="5" spans="3:33" x14ac:dyDescent="0.25">
      <c r="K5" s="33"/>
      <c r="L5" s="33"/>
      <c r="M5" s="33"/>
      <c r="N5" s="33"/>
      <c r="O5" s="33"/>
      <c r="P5" s="33"/>
      <c r="Q5" s="33"/>
      <c r="R5" s="33"/>
      <c r="S5" s="33"/>
      <c r="T5" s="33"/>
      <c r="U5" s="33"/>
      <c r="V5" s="33"/>
      <c r="W5" s="33"/>
      <c r="X5" s="33"/>
      <c r="Y5" s="33"/>
      <c r="Z5" s="33"/>
      <c r="AA5" s="33"/>
      <c r="AB5" s="33"/>
      <c r="AC5" s="33"/>
      <c r="AD5" s="33"/>
      <c r="AE5" s="33"/>
      <c r="AF5" s="33"/>
      <c r="AG5" s="33"/>
    </row>
    <row r="6" spans="3:33" x14ac:dyDescent="0.25">
      <c r="C6" s="98" t="s">
        <v>63</v>
      </c>
      <c r="D6" s="98"/>
      <c r="E6" s="98"/>
      <c r="F6" s="99" t="s">
        <v>64</v>
      </c>
      <c r="G6" s="99"/>
      <c r="H6" s="99"/>
      <c r="I6" s="99"/>
      <c r="J6" s="99"/>
      <c r="K6" s="33"/>
      <c r="L6" s="33"/>
      <c r="M6" s="33"/>
      <c r="N6" s="33"/>
      <c r="O6" s="33"/>
      <c r="P6" s="33"/>
      <c r="Q6" s="33"/>
      <c r="R6" s="33"/>
      <c r="S6" s="33"/>
      <c r="T6" s="33"/>
      <c r="U6" s="33"/>
      <c r="V6" s="33"/>
      <c r="W6" s="33"/>
      <c r="X6" s="33"/>
      <c r="Y6" s="33"/>
      <c r="Z6" s="33"/>
      <c r="AA6" s="33"/>
      <c r="AB6" s="33"/>
      <c r="AC6" s="33"/>
      <c r="AD6" s="33"/>
      <c r="AE6" s="33"/>
      <c r="AF6" s="33"/>
      <c r="AG6" s="33"/>
    </row>
    <row r="7" spans="3:33" ht="93" customHeight="1" x14ac:dyDescent="0.25">
      <c r="C7" s="100" t="s">
        <v>69</v>
      </c>
      <c r="D7" s="100"/>
      <c r="E7" s="100"/>
      <c r="F7" s="101" t="s">
        <v>705</v>
      </c>
      <c r="G7" s="102"/>
      <c r="H7" s="102"/>
      <c r="I7" s="102"/>
      <c r="J7" s="103"/>
      <c r="K7" s="33"/>
      <c r="L7" s="33"/>
      <c r="M7" s="33"/>
      <c r="N7" s="33"/>
      <c r="O7" s="33"/>
      <c r="P7" s="33"/>
      <c r="Q7" s="33"/>
      <c r="R7" s="33"/>
      <c r="S7" s="33"/>
      <c r="T7" s="33"/>
      <c r="U7" s="33"/>
      <c r="V7" s="33"/>
      <c r="W7" s="33"/>
      <c r="X7" s="33"/>
      <c r="Y7" s="33"/>
      <c r="Z7" s="33"/>
      <c r="AA7" s="33"/>
      <c r="AB7" s="33"/>
      <c r="AC7" s="33"/>
      <c r="AD7" s="33"/>
      <c r="AE7" s="33"/>
      <c r="AF7" s="33"/>
      <c r="AG7" s="33"/>
    </row>
    <row r="8" spans="3:33" ht="168" customHeight="1" x14ac:dyDescent="0.25">
      <c r="C8" s="100" t="s">
        <v>78</v>
      </c>
      <c r="D8" s="100"/>
      <c r="E8" s="100"/>
      <c r="F8" s="106" t="s">
        <v>704</v>
      </c>
      <c r="G8" s="106"/>
      <c r="H8" s="106"/>
      <c r="I8" s="106"/>
      <c r="J8" s="106"/>
      <c r="K8" s="33"/>
      <c r="L8" s="33"/>
      <c r="M8" s="33"/>
      <c r="N8" s="33"/>
      <c r="O8" s="33"/>
      <c r="P8" s="33"/>
      <c r="Q8" s="33"/>
      <c r="R8" s="33"/>
      <c r="S8" s="33"/>
      <c r="T8" s="33"/>
      <c r="U8" s="33"/>
      <c r="V8" s="33"/>
      <c r="W8" s="33"/>
      <c r="X8" s="33"/>
      <c r="Y8" s="33"/>
      <c r="Z8" s="33"/>
      <c r="AA8" s="33"/>
      <c r="AB8" s="33"/>
      <c r="AC8" s="33"/>
      <c r="AD8" s="33"/>
      <c r="AE8" s="33"/>
      <c r="AF8" s="33"/>
      <c r="AG8" s="33"/>
    </row>
    <row r="9" spans="3:33" ht="145.5" customHeight="1" x14ac:dyDescent="0.25">
      <c r="C9" s="107" t="s">
        <v>70</v>
      </c>
      <c r="D9" s="108"/>
      <c r="E9" s="109"/>
      <c r="F9" s="101" t="s">
        <v>699</v>
      </c>
      <c r="G9" s="102"/>
      <c r="H9" s="102"/>
      <c r="I9" s="102"/>
      <c r="J9" s="103"/>
      <c r="K9" s="33"/>
      <c r="L9" s="33"/>
      <c r="M9" s="33"/>
      <c r="N9" s="33"/>
      <c r="O9" s="33"/>
      <c r="P9" s="33"/>
      <c r="Q9" s="33"/>
      <c r="R9" s="33"/>
      <c r="S9" s="33"/>
      <c r="T9" s="33"/>
      <c r="U9" s="33"/>
      <c r="V9" s="33"/>
      <c r="W9" s="33"/>
      <c r="X9" s="33"/>
      <c r="Y9" s="33"/>
      <c r="Z9" s="33"/>
      <c r="AA9" s="33"/>
      <c r="AB9" s="33"/>
      <c r="AC9" s="33"/>
      <c r="AD9" s="33"/>
      <c r="AE9" s="33"/>
      <c r="AF9" s="33"/>
      <c r="AG9" s="33"/>
    </row>
    <row r="10" spans="3:33" ht="228" customHeight="1" x14ac:dyDescent="0.25">
      <c r="C10" s="107" t="s">
        <v>74</v>
      </c>
      <c r="D10" s="108"/>
      <c r="E10" s="109"/>
      <c r="F10" s="101" t="s">
        <v>700</v>
      </c>
      <c r="G10" s="102"/>
      <c r="H10" s="102"/>
      <c r="I10" s="102"/>
      <c r="J10" s="103"/>
      <c r="K10" s="33"/>
      <c r="L10" s="33"/>
      <c r="M10" s="33"/>
      <c r="N10" s="33"/>
      <c r="O10" s="33"/>
      <c r="P10" s="33"/>
      <c r="Q10" s="33"/>
      <c r="R10" s="33"/>
      <c r="S10" s="33"/>
      <c r="T10" s="33"/>
      <c r="U10" s="33"/>
      <c r="V10" s="33"/>
      <c r="W10" s="33"/>
      <c r="X10" s="33"/>
      <c r="Y10" s="33"/>
      <c r="Z10" s="33"/>
      <c r="AA10" s="33"/>
      <c r="AB10" s="33"/>
      <c r="AC10" s="33"/>
      <c r="AD10" s="33"/>
      <c r="AE10" s="33"/>
      <c r="AF10" s="33"/>
      <c r="AG10" s="33"/>
    </row>
    <row r="11" spans="3:33" ht="196.5" customHeight="1" x14ac:dyDescent="0.25">
      <c r="C11" s="100" t="s">
        <v>76</v>
      </c>
      <c r="D11" s="100"/>
      <c r="E11" s="100"/>
      <c r="F11" s="105" t="s">
        <v>702</v>
      </c>
      <c r="G11" s="106"/>
      <c r="H11" s="106"/>
      <c r="I11" s="106"/>
      <c r="J11" s="106"/>
      <c r="K11" s="33"/>
      <c r="L11" s="33"/>
      <c r="M11" s="33"/>
      <c r="N11" s="33"/>
      <c r="O11" s="33"/>
      <c r="P11" s="33"/>
      <c r="Q11" s="33"/>
      <c r="R11" s="33"/>
      <c r="S11" s="33"/>
      <c r="T11" s="33"/>
      <c r="U11" s="33"/>
      <c r="V11" s="33"/>
      <c r="W11" s="33"/>
      <c r="X11" s="33"/>
      <c r="Y11" s="33"/>
      <c r="Z11" s="33"/>
      <c r="AA11" s="33"/>
      <c r="AB11" s="33"/>
      <c r="AC11" s="33"/>
      <c r="AD11" s="33"/>
      <c r="AE11" s="33"/>
      <c r="AF11" s="33"/>
      <c r="AG11" s="33"/>
    </row>
    <row r="12" spans="3:33" ht="290.25" customHeight="1" x14ac:dyDescent="0.25">
      <c r="C12" s="100" t="s">
        <v>77</v>
      </c>
      <c r="D12" s="100"/>
      <c r="E12" s="100"/>
      <c r="F12" s="106" t="s">
        <v>701</v>
      </c>
      <c r="G12" s="106"/>
      <c r="H12" s="106"/>
      <c r="I12" s="106"/>
      <c r="J12" s="106"/>
      <c r="K12" s="33"/>
      <c r="L12" s="33"/>
      <c r="M12" s="33"/>
      <c r="N12" s="33"/>
      <c r="O12" s="33"/>
      <c r="P12" s="33"/>
      <c r="Q12" s="33"/>
      <c r="R12" s="33"/>
      <c r="S12" s="33"/>
      <c r="T12" s="33"/>
      <c r="U12" s="33"/>
      <c r="V12" s="33"/>
      <c r="W12" s="33"/>
      <c r="X12" s="33"/>
      <c r="Y12" s="33"/>
      <c r="Z12" s="33"/>
      <c r="AA12" s="33"/>
      <c r="AB12" s="33"/>
      <c r="AC12" s="33"/>
      <c r="AD12" s="33"/>
      <c r="AE12" s="33"/>
      <c r="AF12" s="33"/>
      <c r="AG12" s="33"/>
    </row>
    <row r="13" spans="3:33" ht="93" customHeight="1" x14ac:dyDescent="0.25">
      <c r="C13" s="100" t="s">
        <v>75</v>
      </c>
      <c r="D13" s="100"/>
      <c r="E13" s="100"/>
      <c r="F13" s="106" t="s">
        <v>703</v>
      </c>
      <c r="G13" s="106"/>
      <c r="H13" s="106"/>
      <c r="I13" s="106"/>
      <c r="J13" s="106"/>
      <c r="K13" s="33"/>
      <c r="L13" s="33"/>
      <c r="M13" s="33"/>
      <c r="N13" s="33"/>
      <c r="O13" s="33"/>
      <c r="P13" s="33"/>
      <c r="Q13" s="33"/>
      <c r="R13" s="33"/>
      <c r="S13" s="33"/>
      <c r="T13" s="33"/>
      <c r="U13" s="33"/>
      <c r="V13" s="33"/>
      <c r="W13" s="33"/>
      <c r="X13" s="33"/>
      <c r="Y13" s="33"/>
      <c r="Z13" s="33"/>
      <c r="AA13" s="33"/>
      <c r="AB13" s="33"/>
      <c r="AC13" s="33"/>
      <c r="AD13" s="33"/>
      <c r="AE13" s="33"/>
      <c r="AF13" s="33"/>
      <c r="AG13" s="33"/>
    </row>
    <row r="14" spans="3:33" x14ac:dyDescent="0.25">
      <c r="K14" s="33"/>
      <c r="L14" s="33"/>
      <c r="M14" s="33"/>
      <c r="N14" s="33"/>
      <c r="O14" s="33"/>
      <c r="P14" s="33"/>
      <c r="Q14" s="33"/>
      <c r="R14" s="33"/>
      <c r="S14" s="33"/>
      <c r="T14" s="33"/>
      <c r="U14" s="33"/>
      <c r="V14" s="33"/>
      <c r="W14" s="33"/>
      <c r="X14" s="33"/>
      <c r="Y14" s="33"/>
      <c r="Z14" s="33"/>
      <c r="AA14" s="33"/>
      <c r="AB14" s="33"/>
      <c r="AC14" s="33"/>
      <c r="AD14" s="33"/>
      <c r="AE14" s="33"/>
      <c r="AF14" s="33"/>
      <c r="AG14" s="33"/>
    </row>
    <row r="15" spans="3:33" x14ac:dyDescent="0.25">
      <c r="K15" s="33"/>
      <c r="L15" s="33"/>
      <c r="M15" s="33"/>
      <c r="N15" s="33"/>
      <c r="O15" s="33"/>
      <c r="P15" s="33"/>
      <c r="Q15" s="33"/>
      <c r="R15" s="33"/>
      <c r="S15" s="33"/>
      <c r="T15" s="33"/>
      <c r="U15" s="33"/>
      <c r="V15" s="33"/>
      <c r="W15" s="33"/>
      <c r="X15" s="33"/>
      <c r="Y15" s="33"/>
      <c r="Z15" s="33"/>
      <c r="AA15" s="33"/>
      <c r="AB15" s="33"/>
      <c r="AC15" s="33"/>
      <c r="AD15" s="33"/>
      <c r="AE15" s="33"/>
      <c r="AF15" s="33"/>
      <c r="AG15" s="33"/>
    </row>
    <row r="16" spans="3:33" x14ac:dyDescent="0.25">
      <c r="K16" s="33"/>
      <c r="L16" s="33"/>
      <c r="M16" s="33"/>
      <c r="N16" s="33"/>
      <c r="O16" s="33"/>
      <c r="P16" s="33"/>
      <c r="Q16" s="33"/>
      <c r="R16" s="33"/>
      <c r="S16" s="33"/>
      <c r="T16" s="33"/>
      <c r="U16" s="33"/>
      <c r="V16" s="33"/>
      <c r="W16" s="33"/>
      <c r="X16" s="33"/>
      <c r="Y16" s="33"/>
      <c r="Z16" s="33"/>
      <c r="AA16" s="33"/>
      <c r="AB16" s="33"/>
      <c r="AC16" s="33"/>
      <c r="AD16" s="33"/>
      <c r="AE16" s="33"/>
      <c r="AF16" s="33"/>
      <c r="AG16" s="33"/>
    </row>
    <row r="17" spans="11:33" x14ac:dyDescent="0.25">
      <c r="K17" s="33"/>
      <c r="L17" s="33"/>
      <c r="M17" s="33"/>
      <c r="N17" s="33"/>
      <c r="O17" s="33"/>
      <c r="P17" s="33"/>
      <c r="Q17" s="33"/>
      <c r="R17" s="33"/>
      <c r="S17" s="33"/>
      <c r="T17" s="33"/>
      <c r="U17" s="33"/>
      <c r="V17" s="33"/>
      <c r="W17" s="33"/>
      <c r="X17" s="33"/>
      <c r="Y17" s="33"/>
      <c r="Z17" s="33"/>
      <c r="AA17" s="33"/>
      <c r="AB17" s="33"/>
      <c r="AC17" s="33"/>
      <c r="AD17" s="33"/>
      <c r="AE17" s="33"/>
      <c r="AF17" s="33"/>
      <c r="AG17" s="33"/>
    </row>
    <row r="18" spans="11:33" x14ac:dyDescent="0.25">
      <c r="K18" s="33"/>
      <c r="L18" s="33"/>
      <c r="M18" s="33"/>
      <c r="N18" s="33"/>
      <c r="O18" s="33"/>
      <c r="P18" s="33"/>
      <c r="Q18" s="33"/>
      <c r="R18" s="33"/>
      <c r="S18" s="33"/>
      <c r="T18" s="33"/>
      <c r="U18" s="33"/>
      <c r="V18" s="33"/>
      <c r="W18" s="33"/>
      <c r="X18" s="33"/>
      <c r="Y18" s="33"/>
      <c r="Z18" s="33"/>
      <c r="AA18" s="33"/>
      <c r="AB18" s="33"/>
      <c r="AC18" s="33"/>
      <c r="AD18" s="33"/>
      <c r="AE18" s="33"/>
      <c r="AF18" s="33"/>
      <c r="AG18" s="33"/>
    </row>
    <row r="19" spans="11:33" x14ac:dyDescent="0.25">
      <c r="K19" s="33"/>
      <c r="L19" s="33"/>
      <c r="M19" s="33"/>
      <c r="N19" s="33"/>
      <c r="O19" s="33"/>
      <c r="P19" s="33"/>
      <c r="Q19" s="33"/>
      <c r="R19" s="33"/>
      <c r="S19" s="33"/>
      <c r="T19" s="33"/>
      <c r="U19" s="33"/>
      <c r="V19" s="33"/>
      <c r="W19" s="33"/>
      <c r="X19" s="33"/>
      <c r="Y19" s="33"/>
      <c r="Z19" s="33"/>
      <c r="AA19" s="33"/>
      <c r="AB19" s="33"/>
      <c r="AC19" s="33"/>
      <c r="AD19" s="33"/>
      <c r="AE19" s="33"/>
      <c r="AF19" s="33"/>
      <c r="AG19" s="33"/>
    </row>
    <row r="20" spans="11:33" x14ac:dyDescent="0.25">
      <c r="K20" s="33"/>
      <c r="L20" s="33"/>
      <c r="M20" s="33"/>
      <c r="N20" s="33"/>
      <c r="O20" s="33"/>
      <c r="P20" s="33"/>
      <c r="Q20" s="33"/>
      <c r="R20" s="33"/>
      <c r="S20" s="33"/>
      <c r="T20" s="33"/>
      <c r="U20" s="33"/>
      <c r="V20" s="33"/>
      <c r="W20" s="33"/>
      <c r="X20" s="33"/>
      <c r="Y20" s="33"/>
      <c r="Z20" s="33"/>
      <c r="AA20" s="33"/>
      <c r="AB20" s="33"/>
      <c r="AC20" s="33"/>
      <c r="AD20" s="33"/>
      <c r="AE20" s="33"/>
      <c r="AF20" s="33"/>
      <c r="AG20" s="33"/>
    </row>
    <row r="21" spans="11:33" x14ac:dyDescent="0.25">
      <c r="K21" s="33"/>
      <c r="L21" s="33"/>
      <c r="M21" s="33"/>
      <c r="N21" s="33"/>
      <c r="O21" s="33"/>
      <c r="P21" s="33"/>
      <c r="Q21" s="33"/>
      <c r="R21" s="33"/>
      <c r="S21" s="33"/>
      <c r="T21" s="33"/>
      <c r="U21" s="33"/>
      <c r="V21" s="33"/>
      <c r="W21" s="33"/>
      <c r="X21" s="33"/>
      <c r="Y21" s="33"/>
      <c r="Z21" s="33"/>
      <c r="AA21" s="33"/>
      <c r="AB21" s="33"/>
      <c r="AC21" s="33"/>
      <c r="AD21" s="33"/>
      <c r="AE21" s="33"/>
      <c r="AF21" s="33"/>
      <c r="AG21" s="33"/>
    </row>
    <row r="22" spans="11:33" x14ac:dyDescent="0.25">
      <c r="K22" s="33"/>
      <c r="L22" s="33"/>
      <c r="M22" s="33"/>
      <c r="N22" s="33"/>
      <c r="O22" s="33"/>
      <c r="P22" s="33"/>
      <c r="Q22" s="33"/>
      <c r="R22" s="33"/>
      <c r="S22" s="33"/>
      <c r="T22" s="33"/>
      <c r="U22" s="33"/>
      <c r="V22" s="33"/>
      <c r="W22" s="33"/>
      <c r="X22" s="33"/>
      <c r="Y22" s="33"/>
      <c r="Z22" s="33"/>
      <c r="AA22" s="33"/>
      <c r="AB22" s="33"/>
      <c r="AC22" s="33"/>
      <c r="AD22" s="33"/>
      <c r="AE22" s="33"/>
      <c r="AF22" s="33"/>
      <c r="AG22" s="33"/>
    </row>
    <row r="23" spans="11:33" x14ac:dyDescent="0.25">
      <c r="K23" s="33"/>
      <c r="L23" s="33"/>
      <c r="M23" s="33"/>
      <c r="N23" s="33"/>
      <c r="O23" s="33"/>
      <c r="P23" s="33"/>
      <c r="Q23" s="33"/>
      <c r="R23" s="33"/>
      <c r="S23" s="33"/>
      <c r="T23" s="33"/>
      <c r="U23" s="33"/>
      <c r="V23" s="33"/>
      <c r="W23" s="33"/>
      <c r="X23" s="33"/>
      <c r="Y23" s="33"/>
      <c r="Z23" s="33"/>
      <c r="AA23" s="33"/>
      <c r="AB23" s="33"/>
      <c r="AC23" s="33"/>
      <c r="AD23" s="33"/>
      <c r="AE23" s="33"/>
      <c r="AF23" s="33"/>
      <c r="AG23" s="33"/>
    </row>
    <row r="24" spans="11:33" x14ac:dyDescent="0.25">
      <c r="K24" s="33"/>
      <c r="L24" s="33"/>
      <c r="M24" s="33"/>
      <c r="N24" s="33"/>
      <c r="O24" s="33"/>
      <c r="P24" s="33"/>
      <c r="Q24" s="33"/>
      <c r="R24" s="33"/>
      <c r="S24" s="33"/>
      <c r="T24" s="33"/>
      <c r="U24" s="33"/>
      <c r="V24" s="33"/>
      <c r="W24" s="33"/>
      <c r="X24" s="33"/>
      <c r="Y24" s="33"/>
      <c r="Z24" s="33"/>
      <c r="AA24" s="33"/>
      <c r="AB24" s="33"/>
      <c r="AC24" s="33"/>
      <c r="AD24" s="33"/>
      <c r="AE24" s="33"/>
      <c r="AF24" s="33"/>
      <c r="AG24" s="33"/>
    </row>
    <row r="25" spans="11:33" x14ac:dyDescent="0.25">
      <c r="K25" s="33"/>
      <c r="L25" s="33"/>
      <c r="M25" s="33"/>
      <c r="N25" s="33"/>
      <c r="O25" s="33"/>
      <c r="P25" s="33"/>
      <c r="Q25" s="33"/>
      <c r="R25" s="33"/>
      <c r="S25" s="33"/>
      <c r="T25" s="33"/>
      <c r="U25" s="33"/>
      <c r="V25" s="33"/>
      <c r="W25" s="33"/>
      <c r="X25" s="33"/>
      <c r="Y25" s="33"/>
      <c r="Z25" s="33"/>
      <c r="AA25" s="33"/>
      <c r="AB25" s="33"/>
      <c r="AC25" s="33"/>
      <c r="AD25" s="33"/>
      <c r="AE25" s="33"/>
      <c r="AF25" s="33"/>
      <c r="AG25" s="33"/>
    </row>
    <row r="26" spans="11:33" x14ac:dyDescent="0.25">
      <c r="K26" s="33"/>
      <c r="L26" s="33"/>
      <c r="M26" s="33"/>
      <c r="N26" s="33"/>
      <c r="O26" s="33"/>
      <c r="P26" s="33"/>
      <c r="Q26" s="33"/>
      <c r="R26" s="33"/>
      <c r="S26" s="33"/>
      <c r="T26" s="33"/>
      <c r="U26" s="33"/>
      <c r="V26" s="33"/>
      <c r="W26" s="33"/>
      <c r="X26" s="33"/>
      <c r="Y26" s="33"/>
      <c r="Z26" s="33"/>
      <c r="AA26" s="33"/>
      <c r="AB26" s="33"/>
      <c r="AC26" s="33"/>
      <c r="AD26" s="33"/>
      <c r="AE26" s="33"/>
      <c r="AF26" s="33"/>
      <c r="AG26" s="33"/>
    </row>
    <row r="27" spans="11:33" x14ac:dyDescent="0.25">
      <c r="K27" s="33"/>
      <c r="L27" s="33"/>
      <c r="M27" s="33"/>
      <c r="N27" s="33"/>
      <c r="O27" s="33"/>
      <c r="P27" s="33"/>
      <c r="Q27" s="33"/>
      <c r="R27" s="33"/>
      <c r="S27" s="33"/>
      <c r="T27" s="33"/>
      <c r="U27" s="33"/>
      <c r="V27" s="33"/>
      <c r="W27" s="33"/>
      <c r="X27" s="33"/>
      <c r="Y27" s="33"/>
      <c r="Z27" s="33"/>
      <c r="AA27" s="33"/>
      <c r="AB27" s="33"/>
      <c r="AC27" s="33"/>
      <c r="AD27" s="33"/>
      <c r="AE27" s="33"/>
      <c r="AF27" s="33"/>
      <c r="AG27" s="33"/>
    </row>
    <row r="28" spans="11:33" x14ac:dyDescent="0.25">
      <c r="K28" s="33"/>
      <c r="L28" s="33"/>
      <c r="M28" s="33"/>
      <c r="N28" s="33"/>
      <c r="O28" s="33"/>
      <c r="P28" s="33"/>
      <c r="Q28" s="33"/>
      <c r="R28" s="33"/>
      <c r="S28" s="33"/>
      <c r="T28" s="33"/>
      <c r="U28" s="33"/>
      <c r="V28" s="33"/>
      <c r="W28" s="33"/>
      <c r="X28" s="33"/>
      <c r="Y28" s="33"/>
      <c r="Z28" s="33"/>
      <c r="AA28" s="33"/>
      <c r="AB28" s="33"/>
      <c r="AC28" s="33"/>
      <c r="AD28" s="33"/>
      <c r="AE28" s="33"/>
      <c r="AF28" s="33"/>
      <c r="AG28" s="33"/>
    </row>
    <row r="29" spans="11:33" x14ac:dyDescent="0.25">
      <c r="K29" s="33"/>
      <c r="L29" s="33"/>
      <c r="M29" s="33"/>
      <c r="N29" s="33"/>
      <c r="O29" s="33"/>
      <c r="P29" s="33"/>
      <c r="Q29" s="33"/>
      <c r="R29" s="33"/>
      <c r="S29" s="33"/>
      <c r="T29" s="33"/>
      <c r="U29" s="33"/>
      <c r="V29" s="33"/>
      <c r="W29" s="33"/>
      <c r="X29" s="33"/>
      <c r="Y29" s="33"/>
      <c r="Z29" s="33"/>
      <c r="AA29" s="33"/>
      <c r="AB29" s="33"/>
      <c r="AC29" s="33"/>
      <c r="AD29" s="33"/>
      <c r="AE29" s="33"/>
      <c r="AF29" s="33"/>
      <c r="AG29" s="33"/>
    </row>
    <row r="30" spans="11:33" x14ac:dyDescent="0.25">
      <c r="K30" s="33"/>
      <c r="L30" s="33"/>
      <c r="M30" s="33"/>
      <c r="N30" s="33"/>
      <c r="O30" s="33"/>
      <c r="P30" s="33"/>
      <c r="Q30" s="33"/>
      <c r="R30" s="33"/>
      <c r="S30" s="33"/>
      <c r="T30" s="33"/>
      <c r="U30" s="33"/>
      <c r="V30" s="33"/>
      <c r="W30" s="33"/>
      <c r="X30" s="33"/>
      <c r="Y30" s="33"/>
      <c r="Z30" s="33"/>
      <c r="AA30" s="33"/>
      <c r="AB30" s="33"/>
      <c r="AC30" s="33"/>
      <c r="AD30" s="33"/>
      <c r="AE30" s="33"/>
      <c r="AF30" s="33"/>
      <c r="AG30" s="33"/>
    </row>
    <row r="31" spans="11:33" x14ac:dyDescent="0.25">
      <c r="K31" s="33"/>
      <c r="L31" s="33"/>
      <c r="M31" s="33"/>
      <c r="N31" s="33"/>
      <c r="O31" s="33"/>
      <c r="P31" s="33"/>
      <c r="Q31" s="33"/>
      <c r="R31" s="33"/>
      <c r="S31" s="33"/>
      <c r="T31" s="33"/>
      <c r="U31" s="33"/>
      <c r="V31" s="33"/>
      <c r="W31" s="33"/>
      <c r="X31" s="33"/>
      <c r="Y31" s="33"/>
      <c r="Z31" s="33"/>
      <c r="AA31" s="33"/>
      <c r="AB31" s="33"/>
      <c r="AC31" s="33"/>
      <c r="AD31" s="33"/>
      <c r="AE31" s="33"/>
      <c r="AF31" s="33"/>
      <c r="AG31" s="33"/>
    </row>
    <row r="32" spans="11:33" x14ac:dyDescent="0.25">
      <c r="K32" s="33"/>
      <c r="L32" s="33"/>
      <c r="M32" s="33"/>
      <c r="N32" s="33"/>
      <c r="O32" s="33"/>
      <c r="P32" s="33"/>
      <c r="Q32" s="33"/>
      <c r="R32" s="33"/>
      <c r="S32" s="33"/>
      <c r="T32" s="33"/>
      <c r="U32" s="33"/>
      <c r="V32" s="33"/>
      <c r="W32" s="33"/>
      <c r="X32" s="33"/>
      <c r="Y32" s="33"/>
      <c r="Z32" s="33"/>
      <c r="AA32" s="33"/>
      <c r="AB32" s="33"/>
      <c r="AC32" s="33"/>
      <c r="AD32" s="33"/>
      <c r="AE32" s="33"/>
      <c r="AF32" s="33"/>
      <c r="AG32" s="33"/>
    </row>
    <row r="33" spans="11:33" x14ac:dyDescent="0.25">
      <c r="K33" s="33"/>
      <c r="L33" s="33"/>
      <c r="M33" s="33"/>
      <c r="N33" s="33"/>
      <c r="O33" s="33"/>
      <c r="P33" s="33"/>
      <c r="Q33" s="33"/>
      <c r="R33" s="33"/>
      <c r="S33" s="33"/>
      <c r="T33" s="33"/>
      <c r="U33" s="33"/>
      <c r="V33" s="33"/>
      <c r="W33" s="33"/>
      <c r="X33" s="33"/>
      <c r="Y33" s="33"/>
      <c r="Z33" s="33"/>
      <c r="AA33" s="33"/>
      <c r="AB33" s="33"/>
      <c r="AC33" s="33"/>
      <c r="AD33" s="33"/>
      <c r="AE33" s="33"/>
      <c r="AF33" s="33"/>
      <c r="AG33" s="33"/>
    </row>
    <row r="34" spans="11:33" x14ac:dyDescent="0.25">
      <c r="K34" s="33"/>
      <c r="L34" s="33"/>
      <c r="M34" s="33"/>
      <c r="N34" s="33"/>
      <c r="O34" s="33"/>
      <c r="P34" s="33"/>
      <c r="Q34" s="33"/>
      <c r="R34" s="33"/>
      <c r="S34" s="33"/>
      <c r="T34" s="33"/>
      <c r="U34" s="33"/>
      <c r="V34" s="33"/>
      <c r="W34" s="33"/>
      <c r="X34" s="33"/>
      <c r="Y34" s="33"/>
      <c r="Z34" s="33"/>
      <c r="AA34" s="33"/>
      <c r="AB34" s="33"/>
      <c r="AC34" s="33"/>
      <c r="AD34" s="33"/>
      <c r="AE34" s="33"/>
      <c r="AF34" s="33"/>
      <c r="AG34" s="33"/>
    </row>
    <row r="35" spans="11:33" x14ac:dyDescent="0.25">
      <c r="K35" s="33"/>
      <c r="L35" s="33"/>
      <c r="M35" s="33"/>
      <c r="N35" s="33"/>
      <c r="O35" s="33"/>
      <c r="P35" s="33"/>
      <c r="Q35" s="33"/>
      <c r="R35" s="33"/>
      <c r="S35" s="33"/>
      <c r="T35" s="33"/>
      <c r="U35" s="33"/>
      <c r="V35" s="33"/>
      <c r="W35" s="33"/>
      <c r="X35" s="33"/>
      <c r="Y35" s="33"/>
      <c r="Z35" s="33"/>
      <c r="AA35" s="33"/>
      <c r="AB35" s="33"/>
      <c r="AC35" s="33"/>
      <c r="AD35" s="33"/>
      <c r="AE35" s="33"/>
      <c r="AF35" s="33"/>
      <c r="AG35" s="33"/>
    </row>
    <row r="36" spans="11:33" x14ac:dyDescent="0.25">
      <c r="K36" s="33"/>
      <c r="L36" s="33"/>
      <c r="M36" s="33"/>
      <c r="N36" s="33"/>
      <c r="O36" s="33"/>
      <c r="P36" s="33"/>
      <c r="Q36" s="33"/>
      <c r="R36" s="33"/>
      <c r="S36" s="33"/>
      <c r="T36" s="33"/>
      <c r="U36" s="33"/>
      <c r="V36" s="33"/>
      <c r="W36" s="33"/>
      <c r="X36" s="33"/>
      <c r="Y36" s="33"/>
      <c r="Z36" s="33"/>
      <c r="AA36" s="33"/>
      <c r="AB36" s="33"/>
      <c r="AC36" s="33"/>
      <c r="AD36" s="33"/>
      <c r="AE36" s="33"/>
      <c r="AF36" s="33"/>
      <c r="AG36" s="33"/>
    </row>
    <row r="37" spans="11:33" x14ac:dyDescent="0.25">
      <c r="K37" s="33"/>
      <c r="L37" s="33"/>
      <c r="M37" s="33"/>
      <c r="N37" s="33"/>
      <c r="O37" s="33"/>
      <c r="P37" s="33"/>
      <c r="Q37" s="33"/>
      <c r="R37" s="33"/>
      <c r="S37" s="33"/>
      <c r="T37" s="33"/>
      <c r="U37" s="33"/>
      <c r="V37" s="33"/>
      <c r="W37" s="33"/>
      <c r="X37" s="33"/>
      <c r="Y37" s="33"/>
      <c r="Z37" s="33"/>
      <c r="AA37" s="33"/>
      <c r="AB37" s="33"/>
      <c r="AC37" s="33"/>
      <c r="AD37" s="33"/>
      <c r="AE37" s="33"/>
      <c r="AF37" s="33"/>
      <c r="AG37" s="33"/>
    </row>
    <row r="38" spans="11:33" x14ac:dyDescent="0.25">
      <c r="K38" s="33"/>
      <c r="L38" s="33"/>
      <c r="M38" s="33"/>
      <c r="N38" s="33"/>
      <c r="O38" s="33"/>
      <c r="P38" s="33"/>
      <c r="Q38" s="33"/>
      <c r="R38" s="33"/>
      <c r="S38" s="33"/>
      <c r="T38" s="33"/>
      <c r="U38" s="33"/>
      <c r="V38" s="33"/>
      <c r="W38" s="33"/>
      <c r="X38" s="33"/>
      <c r="Y38" s="33"/>
      <c r="Z38" s="33"/>
      <c r="AA38" s="33"/>
      <c r="AB38" s="33"/>
      <c r="AC38" s="33"/>
      <c r="AD38" s="33"/>
      <c r="AE38" s="33"/>
      <c r="AF38" s="33"/>
      <c r="AG38" s="33"/>
    </row>
    <row r="39" spans="11:33" x14ac:dyDescent="0.25">
      <c r="K39" s="33"/>
      <c r="L39" s="33"/>
      <c r="M39" s="33"/>
      <c r="N39" s="33"/>
      <c r="O39" s="33"/>
      <c r="P39" s="33"/>
      <c r="Q39" s="33"/>
      <c r="R39" s="33"/>
      <c r="S39" s="33"/>
      <c r="T39" s="33"/>
      <c r="U39" s="33"/>
      <c r="V39" s="33"/>
      <c r="W39" s="33"/>
      <c r="X39" s="33"/>
      <c r="Y39" s="33"/>
      <c r="Z39" s="33"/>
      <c r="AA39" s="33"/>
      <c r="AB39" s="33"/>
      <c r="AC39" s="33"/>
      <c r="AD39" s="33"/>
      <c r="AE39" s="33"/>
      <c r="AF39" s="33"/>
      <c r="AG39" s="33"/>
    </row>
    <row r="40" spans="11:33" x14ac:dyDescent="0.25">
      <c r="K40" s="33"/>
      <c r="L40" s="33"/>
      <c r="M40" s="33"/>
      <c r="N40" s="33"/>
      <c r="O40" s="33"/>
      <c r="P40" s="33"/>
      <c r="Q40" s="33"/>
      <c r="R40" s="33"/>
      <c r="S40" s="33"/>
      <c r="T40" s="33"/>
      <c r="U40" s="33"/>
      <c r="V40" s="33"/>
      <c r="W40" s="33"/>
      <c r="X40" s="33"/>
      <c r="Y40" s="33"/>
      <c r="Z40" s="33"/>
      <c r="AA40" s="33"/>
      <c r="AB40" s="33"/>
      <c r="AC40" s="33"/>
      <c r="AD40" s="33"/>
      <c r="AE40" s="33"/>
      <c r="AF40" s="33"/>
      <c r="AG40" s="33"/>
    </row>
    <row r="41" spans="11:33" x14ac:dyDescent="0.25">
      <c r="K41" s="33"/>
      <c r="L41" s="33"/>
      <c r="M41" s="33"/>
      <c r="N41" s="33"/>
      <c r="O41" s="33"/>
      <c r="P41" s="33"/>
      <c r="Q41" s="33"/>
      <c r="R41" s="33"/>
      <c r="S41" s="33"/>
      <c r="T41" s="33"/>
      <c r="U41" s="33"/>
      <c r="V41" s="33"/>
      <c r="W41" s="33"/>
      <c r="X41" s="33"/>
      <c r="Y41" s="33"/>
      <c r="Z41" s="33"/>
      <c r="AA41" s="33"/>
      <c r="AB41" s="33"/>
      <c r="AC41" s="33"/>
      <c r="AD41" s="33"/>
      <c r="AE41" s="33"/>
      <c r="AF41" s="33"/>
      <c r="AG41" s="33"/>
    </row>
    <row r="42" spans="11:33" x14ac:dyDescent="0.25">
      <c r="K42" s="33"/>
      <c r="L42" s="33"/>
      <c r="M42" s="33"/>
      <c r="N42" s="33"/>
      <c r="O42" s="33"/>
      <c r="P42" s="33"/>
      <c r="Q42" s="33"/>
      <c r="R42" s="33"/>
      <c r="S42" s="33"/>
      <c r="T42" s="33"/>
      <c r="U42" s="33"/>
      <c r="V42" s="33"/>
      <c r="W42" s="33"/>
      <c r="X42" s="33"/>
      <c r="Y42" s="33"/>
      <c r="Z42" s="33"/>
      <c r="AA42" s="33"/>
      <c r="AB42" s="33"/>
      <c r="AC42" s="33"/>
      <c r="AD42" s="33"/>
      <c r="AE42" s="33"/>
      <c r="AF42" s="33"/>
      <c r="AG42" s="33"/>
    </row>
    <row r="43" spans="11:33" x14ac:dyDescent="0.25">
      <c r="K43" s="33"/>
      <c r="L43" s="33"/>
      <c r="M43" s="33"/>
      <c r="N43" s="33"/>
      <c r="O43" s="33"/>
      <c r="P43" s="33"/>
      <c r="Q43" s="33"/>
      <c r="R43" s="33"/>
      <c r="S43" s="33"/>
      <c r="T43" s="33"/>
      <c r="U43" s="33"/>
      <c r="V43" s="33"/>
      <c r="W43" s="33"/>
      <c r="X43" s="33"/>
      <c r="Y43" s="33"/>
      <c r="Z43" s="33"/>
      <c r="AA43" s="33"/>
      <c r="AB43" s="33"/>
      <c r="AC43" s="33"/>
      <c r="AD43" s="33"/>
      <c r="AE43" s="33"/>
      <c r="AF43" s="33"/>
      <c r="AG43" s="33"/>
    </row>
    <row r="44" spans="11:33" x14ac:dyDescent="0.25">
      <c r="K44" s="33"/>
      <c r="L44" s="33"/>
      <c r="M44" s="33"/>
      <c r="N44" s="33"/>
      <c r="O44" s="33"/>
      <c r="P44" s="33"/>
      <c r="Q44" s="33"/>
      <c r="R44" s="33"/>
      <c r="S44" s="33"/>
      <c r="T44" s="33"/>
      <c r="U44" s="33"/>
      <c r="V44" s="33"/>
      <c r="W44" s="33"/>
      <c r="X44" s="33"/>
      <c r="Y44" s="33"/>
      <c r="Z44" s="33"/>
      <c r="AA44" s="33"/>
      <c r="AB44" s="33"/>
      <c r="AC44" s="33"/>
      <c r="AD44" s="33"/>
      <c r="AE44" s="33"/>
      <c r="AF44" s="33"/>
      <c r="AG44" s="33"/>
    </row>
    <row r="45" spans="11:33" x14ac:dyDescent="0.25">
      <c r="K45" s="33"/>
      <c r="L45" s="33"/>
      <c r="M45" s="33"/>
      <c r="N45" s="33"/>
      <c r="O45" s="33"/>
      <c r="P45" s="33"/>
      <c r="Q45" s="33"/>
      <c r="R45" s="33"/>
      <c r="S45" s="33"/>
      <c r="T45" s="33"/>
      <c r="U45" s="33"/>
      <c r="V45" s="33"/>
      <c r="W45" s="33"/>
      <c r="X45" s="33"/>
      <c r="Y45" s="33"/>
      <c r="Z45" s="33"/>
      <c r="AA45" s="33"/>
      <c r="AB45" s="33"/>
      <c r="AC45" s="33"/>
      <c r="AD45" s="33"/>
      <c r="AE45" s="33"/>
      <c r="AF45" s="33"/>
      <c r="AG45" s="33"/>
    </row>
    <row r="46" spans="11:33" x14ac:dyDescent="0.25">
      <c r="K46" s="33"/>
      <c r="L46" s="33"/>
      <c r="M46" s="33"/>
      <c r="N46" s="33"/>
      <c r="O46" s="33"/>
      <c r="P46" s="33"/>
      <c r="Q46" s="33"/>
      <c r="R46" s="33"/>
      <c r="S46" s="33"/>
      <c r="T46" s="33"/>
      <c r="U46" s="33"/>
      <c r="V46" s="33"/>
      <c r="W46" s="33"/>
      <c r="X46" s="33"/>
      <c r="Y46" s="33"/>
      <c r="Z46" s="33"/>
      <c r="AA46" s="33"/>
      <c r="AB46" s="33"/>
      <c r="AC46" s="33"/>
      <c r="AD46" s="33"/>
      <c r="AE46" s="33"/>
      <c r="AF46" s="33"/>
      <c r="AG46" s="33"/>
    </row>
    <row r="47" spans="11:33" x14ac:dyDescent="0.25">
      <c r="K47" s="33"/>
      <c r="L47" s="33"/>
      <c r="M47" s="33"/>
      <c r="N47" s="33"/>
      <c r="O47" s="33"/>
      <c r="P47" s="33"/>
      <c r="Q47" s="33"/>
      <c r="R47" s="33"/>
      <c r="S47" s="33"/>
      <c r="T47" s="33"/>
      <c r="U47" s="33"/>
      <c r="V47" s="33"/>
      <c r="W47" s="33"/>
      <c r="X47" s="33"/>
      <c r="Y47" s="33"/>
      <c r="Z47" s="33"/>
      <c r="AA47" s="33"/>
      <c r="AB47" s="33"/>
      <c r="AC47" s="33"/>
      <c r="AD47" s="33"/>
      <c r="AE47" s="33"/>
      <c r="AF47" s="33"/>
      <c r="AG47" s="33"/>
    </row>
    <row r="48" spans="11:33" x14ac:dyDescent="0.25">
      <c r="K48" s="33"/>
      <c r="L48" s="33"/>
      <c r="M48" s="33"/>
      <c r="N48" s="33"/>
      <c r="O48" s="33"/>
      <c r="P48" s="33"/>
      <c r="Q48" s="33"/>
      <c r="R48" s="33"/>
      <c r="S48" s="33"/>
      <c r="T48" s="33"/>
      <c r="U48" s="33"/>
      <c r="V48" s="33"/>
      <c r="W48" s="33"/>
      <c r="X48" s="33"/>
      <c r="Y48" s="33"/>
      <c r="Z48" s="33"/>
      <c r="AA48" s="33"/>
      <c r="AB48" s="33"/>
      <c r="AC48" s="33"/>
      <c r="AD48" s="33"/>
      <c r="AE48" s="33"/>
      <c r="AF48" s="33"/>
      <c r="AG48" s="33"/>
    </row>
    <row r="49" spans="11:33" x14ac:dyDescent="0.25">
      <c r="K49" s="33"/>
      <c r="L49" s="33"/>
      <c r="M49" s="33"/>
      <c r="N49" s="33"/>
      <c r="O49" s="33"/>
      <c r="P49" s="33"/>
      <c r="Q49" s="33"/>
      <c r="R49" s="33"/>
      <c r="S49" s="33"/>
      <c r="T49" s="33"/>
      <c r="U49" s="33"/>
      <c r="V49" s="33"/>
      <c r="W49" s="33"/>
      <c r="X49" s="33"/>
      <c r="Y49" s="33"/>
      <c r="Z49" s="33"/>
      <c r="AA49" s="33"/>
      <c r="AB49" s="33"/>
      <c r="AC49" s="33"/>
      <c r="AD49" s="33"/>
      <c r="AE49" s="33"/>
      <c r="AF49" s="33"/>
      <c r="AG49" s="33"/>
    </row>
    <row r="50" spans="11:33" x14ac:dyDescent="0.25">
      <c r="K50" s="33"/>
      <c r="L50" s="33"/>
      <c r="M50" s="33"/>
      <c r="N50" s="33"/>
      <c r="O50" s="33"/>
      <c r="P50" s="33"/>
      <c r="Q50" s="33"/>
      <c r="R50" s="33"/>
      <c r="S50" s="33"/>
      <c r="T50" s="33"/>
      <c r="U50" s="33"/>
      <c r="V50" s="33"/>
      <c r="W50" s="33"/>
      <c r="X50" s="33"/>
      <c r="Y50" s="33"/>
      <c r="Z50" s="33"/>
      <c r="AA50" s="33"/>
      <c r="AB50" s="33"/>
      <c r="AC50" s="33"/>
      <c r="AD50" s="33"/>
      <c r="AE50" s="33"/>
      <c r="AF50" s="33"/>
      <c r="AG50" s="33"/>
    </row>
    <row r="51" spans="11:33" x14ac:dyDescent="0.25">
      <c r="K51" s="33"/>
      <c r="L51" s="33"/>
      <c r="M51" s="33"/>
      <c r="N51" s="33"/>
      <c r="O51" s="33"/>
      <c r="P51" s="33"/>
      <c r="Q51" s="33"/>
      <c r="R51" s="33"/>
      <c r="S51" s="33"/>
      <c r="T51" s="33"/>
      <c r="U51" s="33"/>
      <c r="V51" s="33"/>
      <c r="W51" s="33"/>
      <c r="X51" s="33"/>
      <c r="Y51" s="33"/>
      <c r="Z51" s="33"/>
      <c r="AA51" s="33"/>
      <c r="AB51" s="33"/>
      <c r="AC51" s="33"/>
      <c r="AD51" s="33"/>
      <c r="AE51" s="33"/>
      <c r="AF51" s="33"/>
      <c r="AG51" s="33"/>
    </row>
    <row r="52" spans="11:33" x14ac:dyDescent="0.25">
      <c r="K52" s="33"/>
      <c r="L52" s="33"/>
      <c r="M52" s="33"/>
      <c r="N52" s="33"/>
      <c r="O52" s="33"/>
      <c r="P52" s="33"/>
      <c r="Q52" s="33"/>
      <c r="R52" s="33"/>
      <c r="S52" s="33"/>
      <c r="T52" s="33"/>
      <c r="U52" s="33"/>
      <c r="V52" s="33"/>
      <c r="W52" s="33"/>
      <c r="X52" s="33"/>
      <c r="Y52" s="33"/>
      <c r="Z52" s="33"/>
      <c r="AA52" s="33"/>
      <c r="AB52" s="33"/>
      <c r="AC52" s="33"/>
      <c r="AD52" s="33"/>
      <c r="AE52" s="33"/>
      <c r="AF52" s="33"/>
      <c r="AG52" s="33"/>
    </row>
    <row r="53" spans="11:33" x14ac:dyDescent="0.25">
      <c r="K53" s="33"/>
      <c r="L53" s="33"/>
      <c r="M53" s="33"/>
      <c r="N53" s="33"/>
      <c r="O53" s="33"/>
      <c r="P53" s="33"/>
      <c r="Q53" s="33"/>
      <c r="R53" s="33"/>
      <c r="S53" s="33"/>
      <c r="T53" s="33"/>
      <c r="U53" s="33"/>
      <c r="V53" s="33"/>
      <c r="W53" s="33"/>
      <c r="X53" s="33"/>
      <c r="Y53" s="33"/>
      <c r="Z53" s="33"/>
      <c r="AA53" s="33"/>
      <c r="AB53" s="33"/>
      <c r="AC53" s="33"/>
      <c r="AD53" s="33"/>
      <c r="AE53" s="33"/>
      <c r="AF53" s="33"/>
      <c r="AG53" s="33"/>
    </row>
    <row r="54" spans="11:33" x14ac:dyDescent="0.25">
      <c r="K54" s="33"/>
      <c r="L54" s="33"/>
      <c r="M54" s="33"/>
      <c r="N54" s="33"/>
      <c r="O54" s="33"/>
      <c r="P54" s="33"/>
      <c r="Q54" s="33"/>
      <c r="R54" s="33"/>
      <c r="S54" s="33"/>
      <c r="T54" s="33"/>
      <c r="U54" s="33"/>
      <c r="V54" s="33"/>
      <c r="W54" s="33"/>
      <c r="X54" s="33"/>
      <c r="Y54" s="33"/>
      <c r="Z54" s="33"/>
      <c r="AA54" s="33"/>
      <c r="AB54" s="33"/>
      <c r="AC54" s="33"/>
      <c r="AD54" s="33"/>
      <c r="AE54" s="33"/>
      <c r="AF54" s="33"/>
      <c r="AG54" s="33"/>
    </row>
    <row r="55" spans="11:33" x14ac:dyDescent="0.25">
      <c r="K55" s="33"/>
      <c r="L55" s="33"/>
      <c r="M55" s="33"/>
      <c r="N55" s="33"/>
      <c r="O55" s="33"/>
      <c r="P55" s="33"/>
      <c r="Q55" s="33"/>
      <c r="R55" s="33"/>
      <c r="S55" s="33"/>
      <c r="T55" s="33"/>
      <c r="U55" s="33"/>
      <c r="V55" s="33"/>
      <c r="W55" s="33"/>
      <c r="X55" s="33"/>
      <c r="Y55" s="33"/>
      <c r="Z55" s="33"/>
      <c r="AA55" s="33"/>
      <c r="AB55" s="33"/>
      <c r="AC55" s="33"/>
      <c r="AD55" s="33"/>
      <c r="AE55" s="33"/>
      <c r="AF55" s="33"/>
      <c r="AG55" s="33"/>
    </row>
    <row r="56" spans="11:33" x14ac:dyDescent="0.25">
      <c r="K56" s="33"/>
      <c r="L56" s="33"/>
      <c r="M56" s="33"/>
      <c r="N56" s="33"/>
      <c r="O56" s="33"/>
      <c r="P56" s="33"/>
      <c r="Q56" s="33"/>
      <c r="R56" s="33"/>
      <c r="S56" s="33"/>
      <c r="T56" s="33"/>
      <c r="U56" s="33"/>
      <c r="V56" s="33"/>
      <c r="W56" s="33"/>
      <c r="X56" s="33"/>
      <c r="Y56" s="33"/>
      <c r="Z56" s="33"/>
      <c r="AA56" s="33"/>
      <c r="AB56" s="33"/>
      <c r="AC56" s="33"/>
      <c r="AD56" s="33"/>
      <c r="AE56" s="33"/>
      <c r="AF56" s="33"/>
      <c r="AG56" s="33"/>
    </row>
    <row r="57" spans="11:33" x14ac:dyDescent="0.25">
      <c r="K57" s="33"/>
      <c r="L57" s="33"/>
      <c r="M57" s="33"/>
      <c r="N57" s="33"/>
      <c r="O57" s="33"/>
      <c r="P57" s="33"/>
      <c r="Q57" s="33"/>
      <c r="R57" s="33"/>
      <c r="S57" s="33"/>
      <c r="T57" s="33"/>
      <c r="U57" s="33"/>
      <c r="V57" s="33"/>
      <c r="W57" s="33"/>
      <c r="X57" s="33"/>
      <c r="Y57" s="33"/>
      <c r="Z57" s="33"/>
      <c r="AA57" s="33"/>
      <c r="AB57" s="33"/>
      <c r="AC57" s="33"/>
      <c r="AD57" s="33"/>
      <c r="AE57" s="33"/>
      <c r="AF57" s="33"/>
      <c r="AG57" s="33"/>
    </row>
    <row r="58" spans="11:33" x14ac:dyDescent="0.25">
      <c r="K58" s="33"/>
      <c r="L58" s="33"/>
      <c r="M58" s="33"/>
      <c r="N58" s="33"/>
      <c r="O58" s="33"/>
      <c r="P58" s="33"/>
      <c r="Q58" s="33"/>
      <c r="R58" s="33"/>
      <c r="S58" s="33"/>
      <c r="T58" s="33"/>
      <c r="U58" s="33"/>
      <c r="V58" s="33"/>
      <c r="W58" s="33"/>
      <c r="X58" s="33"/>
      <c r="Y58" s="33"/>
      <c r="Z58" s="33"/>
      <c r="AA58" s="33"/>
      <c r="AB58" s="33"/>
      <c r="AC58" s="33"/>
      <c r="AD58" s="33"/>
      <c r="AE58" s="33"/>
      <c r="AF58" s="33"/>
      <c r="AG58" s="33"/>
    </row>
    <row r="59" spans="11:33" x14ac:dyDescent="0.25">
      <c r="K59" s="33"/>
      <c r="L59" s="33"/>
      <c r="M59" s="33"/>
      <c r="N59" s="33"/>
      <c r="O59" s="33"/>
      <c r="P59" s="33"/>
      <c r="Q59" s="33"/>
      <c r="R59" s="33"/>
      <c r="S59" s="33"/>
      <c r="T59" s="33"/>
      <c r="U59" s="33"/>
      <c r="V59" s="33"/>
      <c r="W59" s="33"/>
      <c r="X59" s="33"/>
      <c r="Y59" s="33"/>
      <c r="Z59" s="33"/>
      <c r="AA59" s="33"/>
      <c r="AB59" s="33"/>
      <c r="AC59" s="33"/>
      <c r="AD59" s="33"/>
      <c r="AE59" s="33"/>
      <c r="AF59" s="33"/>
      <c r="AG59" s="33"/>
    </row>
    <row r="60" spans="11:33" x14ac:dyDescent="0.25">
      <c r="K60" s="33"/>
      <c r="L60" s="33"/>
      <c r="M60" s="33"/>
      <c r="N60" s="33"/>
      <c r="O60" s="33"/>
      <c r="P60" s="33"/>
      <c r="Q60" s="33"/>
      <c r="R60" s="33"/>
      <c r="S60" s="33"/>
      <c r="T60" s="33"/>
      <c r="U60" s="33"/>
      <c r="V60" s="33"/>
      <c r="W60" s="33"/>
      <c r="X60" s="33"/>
      <c r="Y60" s="33"/>
      <c r="Z60" s="33"/>
      <c r="AA60" s="33"/>
      <c r="AB60" s="33"/>
      <c r="AC60" s="33"/>
      <c r="AD60" s="33"/>
      <c r="AE60" s="33"/>
      <c r="AF60" s="33"/>
      <c r="AG60" s="33"/>
    </row>
    <row r="61" spans="11:33" x14ac:dyDescent="0.25">
      <c r="K61" s="33"/>
      <c r="L61" s="33"/>
      <c r="M61" s="33"/>
      <c r="N61" s="33"/>
      <c r="O61" s="33"/>
      <c r="P61" s="33"/>
      <c r="Q61" s="33"/>
      <c r="R61" s="33"/>
      <c r="S61" s="33"/>
      <c r="T61" s="33"/>
      <c r="U61" s="33"/>
      <c r="V61" s="33"/>
      <c r="W61" s="33"/>
      <c r="X61" s="33"/>
      <c r="Y61" s="33"/>
      <c r="Z61" s="33"/>
      <c r="AA61" s="33"/>
      <c r="AB61" s="33"/>
      <c r="AC61" s="33"/>
      <c r="AD61" s="33"/>
      <c r="AE61" s="33"/>
      <c r="AF61" s="33"/>
      <c r="AG61" s="33"/>
    </row>
    <row r="62" spans="11:33" x14ac:dyDescent="0.25">
      <c r="K62" s="33"/>
      <c r="L62" s="33"/>
      <c r="M62" s="33"/>
      <c r="N62" s="33"/>
      <c r="O62" s="33"/>
      <c r="P62" s="33"/>
      <c r="Q62" s="33"/>
      <c r="R62" s="33"/>
      <c r="S62" s="33"/>
      <c r="T62" s="33"/>
      <c r="U62" s="33"/>
      <c r="V62" s="33"/>
      <c r="W62" s="33"/>
      <c r="X62" s="33"/>
      <c r="Y62" s="33"/>
      <c r="Z62" s="33"/>
      <c r="AA62" s="33"/>
      <c r="AB62" s="33"/>
      <c r="AC62" s="33"/>
      <c r="AD62" s="33"/>
      <c r="AE62" s="33"/>
      <c r="AF62" s="33"/>
      <c r="AG62" s="33"/>
    </row>
    <row r="63" spans="11:33" x14ac:dyDescent="0.25">
      <c r="K63" s="33"/>
      <c r="L63" s="33"/>
      <c r="M63" s="33"/>
      <c r="N63" s="33"/>
      <c r="O63" s="33"/>
      <c r="P63" s="33"/>
      <c r="Q63" s="33"/>
      <c r="R63" s="33"/>
      <c r="S63" s="33"/>
      <c r="T63" s="33"/>
      <c r="U63" s="33"/>
      <c r="V63" s="33"/>
      <c r="W63" s="33"/>
      <c r="X63" s="33"/>
      <c r="Y63" s="33"/>
      <c r="Z63" s="33"/>
      <c r="AA63" s="33"/>
      <c r="AB63" s="33"/>
      <c r="AC63" s="33"/>
      <c r="AD63" s="33"/>
      <c r="AE63" s="33"/>
      <c r="AF63" s="33"/>
      <c r="AG63" s="33"/>
    </row>
    <row r="64" spans="11:33" x14ac:dyDescent="0.25">
      <c r="K64" s="33"/>
      <c r="L64" s="33"/>
      <c r="M64" s="33"/>
      <c r="N64" s="33"/>
      <c r="O64" s="33"/>
      <c r="P64" s="33"/>
      <c r="Q64" s="33"/>
      <c r="R64" s="33"/>
      <c r="S64" s="33"/>
      <c r="T64" s="33"/>
      <c r="U64" s="33"/>
      <c r="V64" s="33"/>
      <c r="W64" s="33"/>
      <c r="X64" s="33"/>
      <c r="Y64" s="33"/>
      <c r="Z64" s="33"/>
      <c r="AA64" s="33"/>
      <c r="AB64" s="33"/>
      <c r="AC64" s="33"/>
      <c r="AD64" s="33"/>
      <c r="AE64" s="33"/>
      <c r="AF64" s="33"/>
      <c r="AG64" s="33"/>
    </row>
    <row r="65" spans="11:33" x14ac:dyDescent="0.25">
      <c r="K65" s="33"/>
      <c r="L65" s="33"/>
      <c r="M65" s="33"/>
      <c r="N65" s="33"/>
      <c r="O65" s="33"/>
      <c r="P65" s="33"/>
      <c r="Q65" s="33"/>
      <c r="R65" s="33"/>
      <c r="S65" s="33"/>
      <c r="T65" s="33"/>
      <c r="U65" s="33"/>
      <c r="V65" s="33"/>
      <c r="W65" s="33"/>
      <c r="X65" s="33"/>
      <c r="Y65" s="33"/>
      <c r="Z65" s="33"/>
      <c r="AA65" s="33"/>
      <c r="AB65" s="33"/>
      <c r="AC65" s="33"/>
      <c r="AD65" s="33"/>
      <c r="AE65" s="33"/>
      <c r="AF65" s="33"/>
      <c r="AG65" s="33"/>
    </row>
    <row r="66" spans="11:33" x14ac:dyDescent="0.25">
      <c r="K66" s="33"/>
      <c r="L66" s="33"/>
      <c r="M66" s="33"/>
      <c r="N66" s="33"/>
      <c r="O66" s="33"/>
      <c r="P66" s="33"/>
      <c r="Q66" s="33"/>
      <c r="R66" s="33"/>
      <c r="S66" s="33"/>
      <c r="T66" s="33"/>
      <c r="U66" s="33"/>
      <c r="V66" s="33"/>
      <c r="W66" s="33"/>
      <c r="X66" s="33"/>
      <c r="Y66" s="33"/>
      <c r="Z66" s="33"/>
      <c r="AA66" s="33"/>
      <c r="AB66" s="33"/>
      <c r="AC66" s="33"/>
      <c r="AD66" s="33"/>
      <c r="AE66" s="33"/>
      <c r="AF66" s="33"/>
      <c r="AG66" s="33"/>
    </row>
    <row r="67" spans="11:33" x14ac:dyDescent="0.25">
      <c r="K67" s="33"/>
      <c r="L67" s="33"/>
      <c r="M67" s="33"/>
      <c r="N67" s="33"/>
      <c r="O67" s="33"/>
      <c r="P67" s="33"/>
      <c r="Q67" s="33"/>
      <c r="R67" s="33"/>
      <c r="S67" s="33"/>
      <c r="T67" s="33"/>
      <c r="U67" s="33"/>
      <c r="V67" s="33"/>
      <c r="W67" s="33"/>
      <c r="X67" s="33"/>
      <c r="Y67" s="33"/>
      <c r="Z67" s="33"/>
      <c r="AA67" s="33"/>
      <c r="AB67" s="33"/>
      <c r="AC67" s="33"/>
      <c r="AD67" s="33"/>
      <c r="AE67" s="33"/>
      <c r="AF67" s="33"/>
      <c r="AG67" s="33"/>
    </row>
    <row r="68" spans="11:33" x14ac:dyDescent="0.25">
      <c r="K68" s="33"/>
      <c r="L68" s="33"/>
      <c r="M68" s="33"/>
      <c r="N68" s="33"/>
      <c r="O68" s="33"/>
      <c r="P68" s="33"/>
      <c r="Q68" s="33"/>
      <c r="R68" s="33"/>
      <c r="S68" s="33"/>
      <c r="T68" s="33"/>
      <c r="U68" s="33"/>
      <c r="V68" s="33"/>
      <c r="W68" s="33"/>
      <c r="X68" s="33"/>
      <c r="Y68" s="33"/>
      <c r="Z68" s="33"/>
      <c r="AA68" s="33"/>
      <c r="AB68" s="33"/>
      <c r="AC68" s="33"/>
      <c r="AD68" s="33"/>
      <c r="AE68" s="33"/>
      <c r="AF68" s="33"/>
      <c r="AG68" s="33"/>
    </row>
    <row r="69" spans="11:33" x14ac:dyDescent="0.25">
      <c r="K69" s="33"/>
      <c r="L69" s="33"/>
      <c r="M69" s="33"/>
      <c r="N69" s="33"/>
      <c r="O69" s="33"/>
      <c r="P69" s="33"/>
      <c r="Q69" s="33"/>
      <c r="R69" s="33"/>
      <c r="S69" s="33"/>
      <c r="T69" s="33"/>
      <c r="U69" s="33"/>
      <c r="V69" s="33"/>
      <c r="W69" s="33"/>
      <c r="X69" s="33"/>
      <c r="Y69" s="33"/>
      <c r="Z69" s="33"/>
      <c r="AA69" s="33"/>
      <c r="AB69" s="33"/>
      <c r="AC69" s="33"/>
      <c r="AD69" s="33"/>
      <c r="AE69" s="33"/>
      <c r="AF69" s="33"/>
      <c r="AG69" s="33"/>
    </row>
    <row r="70" spans="11:33" x14ac:dyDescent="0.25">
      <c r="K70" s="33"/>
      <c r="L70" s="33"/>
      <c r="M70" s="33"/>
      <c r="N70" s="33"/>
      <c r="O70" s="33"/>
      <c r="P70" s="33"/>
      <c r="Q70" s="33"/>
      <c r="R70" s="33"/>
      <c r="S70" s="33"/>
      <c r="T70" s="33"/>
      <c r="U70" s="33"/>
      <c r="V70" s="33"/>
      <c r="W70" s="33"/>
      <c r="X70" s="33"/>
      <c r="Y70" s="33"/>
      <c r="Z70" s="33"/>
      <c r="AA70" s="33"/>
      <c r="AB70" s="33"/>
      <c r="AC70" s="33"/>
      <c r="AD70" s="33"/>
      <c r="AE70" s="33"/>
      <c r="AF70" s="33"/>
      <c r="AG70" s="33"/>
    </row>
    <row r="71" spans="11:33" x14ac:dyDescent="0.25">
      <c r="K71" s="33"/>
      <c r="L71" s="33"/>
      <c r="M71" s="33"/>
      <c r="N71" s="33"/>
      <c r="O71" s="33"/>
      <c r="P71" s="33"/>
      <c r="Q71" s="33"/>
      <c r="R71" s="33"/>
      <c r="S71" s="33"/>
      <c r="T71" s="33"/>
      <c r="U71" s="33"/>
      <c r="V71" s="33"/>
      <c r="W71" s="33"/>
      <c r="X71" s="33"/>
      <c r="Y71" s="33"/>
      <c r="Z71" s="33"/>
      <c r="AA71" s="33"/>
      <c r="AB71" s="33"/>
      <c r="AC71" s="33"/>
      <c r="AD71" s="33"/>
      <c r="AE71" s="33"/>
      <c r="AF71" s="33"/>
      <c r="AG71" s="33"/>
    </row>
    <row r="72" spans="11:33" x14ac:dyDescent="0.25">
      <c r="K72" s="33"/>
      <c r="L72" s="33"/>
      <c r="M72" s="33"/>
      <c r="N72" s="33"/>
      <c r="O72" s="33"/>
      <c r="P72" s="33"/>
      <c r="Q72" s="33"/>
      <c r="R72" s="33"/>
      <c r="S72" s="33"/>
      <c r="T72" s="33"/>
      <c r="U72" s="33"/>
      <c r="V72" s="33"/>
      <c r="W72" s="33"/>
      <c r="X72" s="33"/>
      <c r="Y72" s="33"/>
      <c r="Z72" s="33"/>
      <c r="AA72" s="33"/>
      <c r="AB72" s="33"/>
      <c r="AC72" s="33"/>
      <c r="AD72" s="33"/>
      <c r="AE72" s="33"/>
      <c r="AF72" s="33"/>
      <c r="AG72" s="33"/>
    </row>
    <row r="73" spans="11:33" x14ac:dyDescent="0.25">
      <c r="K73" s="33"/>
      <c r="L73" s="33"/>
      <c r="M73" s="33"/>
      <c r="N73" s="33"/>
      <c r="O73" s="33"/>
      <c r="P73" s="33"/>
      <c r="Q73" s="33"/>
      <c r="R73" s="33"/>
      <c r="S73" s="33"/>
      <c r="T73" s="33"/>
      <c r="U73" s="33"/>
      <c r="V73" s="33"/>
      <c r="W73" s="33"/>
      <c r="X73" s="33"/>
      <c r="Y73" s="33"/>
      <c r="Z73" s="33"/>
      <c r="AA73" s="33"/>
      <c r="AB73" s="33"/>
      <c r="AC73" s="33"/>
      <c r="AD73" s="33"/>
      <c r="AE73" s="33"/>
      <c r="AF73" s="33"/>
      <c r="AG73" s="33"/>
    </row>
    <row r="74" spans="11:33" x14ac:dyDescent="0.25">
      <c r="K74" s="33"/>
      <c r="L74" s="33"/>
      <c r="M74" s="33"/>
      <c r="N74" s="33"/>
      <c r="O74" s="33"/>
      <c r="P74" s="33"/>
      <c r="Q74" s="33"/>
      <c r="R74" s="33"/>
      <c r="S74" s="33"/>
      <c r="T74" s="33"/>
      <c r="U74" s="33"/>
      <c r="V74" s="33"/>
      <c r="W74" s="33"/>
      <c r="X74" s="33"/>
      <c r="Y74" s="33"/>
      <c r="Z74" s="33"/>
      <c r="AA74" s="33"/>
      <c r="AB74" s="33"/>
      <c r="AC74" s="33"/>
      <c r="AD74" s="33"/>
      <c r="AE74" s="33"/>
      <c r="AF74" s="33"/>
      <c r="AG74" s="33"/>
    </row>
  </sheetData>
  <mergeCells count="18">
    <mergeCell ref="C9:E9"/>
    <mergeCell ref="F9:J9"/>
    <mergeCell ref="C8:E8"/>
    <mergeCell ref="F8:J8"/>
    <mergeCell ref="C10:E10"/>
    <mergeCell ref="F10:J10"/>
    <mergeCell ref="C11:E11"/>
    <mergeCell ref="F11:J11"/>
    <mergeCell ref="C12:E12"/>
    <mergeCell ref="F12:J12"/>
    <mergeCell ref="C13:E13"/>
    <mergeCell ref="F13:J13"/>
    <mergeCell ref="C2:J2"/>
    <mergeCell ref="C6:E6"/>
    <mergeCell ref="F6:J6"/>
    <mergeCell ref="C7:E7"/>
    <mergeCell ref="F7:J7"/>
    <mergeCell ref="C4:J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opLeftCell="H1" zoomScale="82" zoomScaleNormal="82" workbookViewId="0">
      <selection activeCell="I15" sqref="I12:Q15"/>
    </sheetView>
  </sheetViews>
  <sheetFormatPr baseColWidth="10" defaultColWidth="11.42578125" defaultRowHeight="15" x14ac:dyDescent="0.25"/>
  <cols>
    <col min="2" max="2" width="22.85546875" customWidth="1"/>
    <col min="3" max="3" width="22.42578125" customWidth="1"/>
    <col min="4" max="4" width="22.85546875" customWidth="1"/>
    <col min="5" max="5" width="23.28515625" customWidth="1"/>
    <col min="6" max="6" width="23.140625" customWidth="1"/>
    <col min="7" max="7" width="36.42578125" customWidth="1"/>
    <col min="8" max="8" width="15.42578125" customWidth="1"/>
    <col min="9" max="9" width="16.28515625" customWidth="1"/>
    <col min="10" max="10" width="17.5703125" customWidth="1"/>
    <col min="11" max="11" width="23.42578125" customWidth="1"/>
    <col min="12" max="12" width="17.42578125" customWidth="1"/>
    <col min="13" max="13" width="20.28515625" customWidth="1"/>
    <col min="14" max="14" width="19.42578125" customWidth="1"/>
    <col min="15" max="15" width="18.7109375" customWidth="1"/>
    <col min="16" max="17" width="17.28515625" customWidth="1"/>
    <col min="18" max="18" width="19.5703125" customWidth="1"/>
    <col min="19" max="19" width="17.140625" customWidth="1"/>
    <col min="20" max="23" width="17.7109375" customWidth="1"/>
    <col min="24" max="24" width="16.42578125" customWidth="1"/>
    <col min="25" max="25" width="15.140625" customWidth="1"/>
    <col min="26" max="26" width="18.28515625" customWidth="1"/>
  </cols>
  <sheetData>
    <row r="1" spans="1:26" ht="15.75" thickBot="1" x14ac:dyDescent="0.3"/>
    <row r="2" spans="1:26" ht="15.75" x14ac:dyDescent="0.25">
      <c r="A2" s="32" t="s">
        <v>79</v>
      </c>
      <c r="B2" s="15"/>
      <c r="C2" s="15"/>
      <c r="D2" s="15"/>
      <c r="E2" s="15"/>
      <c r="F2" s="15"/>
      <c r="G2" s="15"/>
      <c r="H2" s="15"/>
      <c r="I2" s="15"/>
      <c r="J2" s="15"/>
      <c r="K2" s="15"/>
      <c r="L2" s="15"/>
      <c r="M2" s="15"/>
      <c r="N2" s="15"/>
      <c r="O2" s="15"/>
      <c r="P2" s="15"/>
      <c r="Q2" s="15"/>
      <c r="R2" s="15"/>
      <c r="S2" s="15"/>
      <c r="T2" s="15"/>
      <c r="U2" s="15"/>
      <c r="V2" s="15"/>
      <c r="W2" s="15"/>
      <c r="X2" s="15"/>
      <c r="Y2" s="15"/>
      <c r="Z2" s="16"/>
    </row>
    <row r="3" spans="1:26" ht="15.75" thickBot="1" x14ac:dyDescent="0.3">
      <c r="A3" s="4"/>
      <c r="Z3" s="5"/>
    </row>
    <row r="4" spans="1:26" ht="51.75" customHeight="1" x14ac:dyDescent="0.25">
      <c r="A4" s="4"/>
      <c r="B4" s="113" t="s">
        <v>0</v>
      </c>
      <c r="C4" s="114"/>
      <c r="D4" s="114"/>
      <c r="E4" s="114"/>
      <c r="F4" s="114"/>
      <c r="G4" s="115"/>
      <c r="H4" s="116" t="s">
        <v>7</v>
      </c>
      <c r="I4" s="114"/>
      <c r="J4" s="114"/>
      <c r="K4" s="114"/>
      <c r="L4" s="114"/>
      <c r="M4" s="114"/>
      <c r="N4" s="114"/>
      <c r="O4" s="114"/>
      <c r="P4" s="114"/>
      <c r="Q4" s="114"/>
      <c r="R4" s="115"/>
      <c r="S4" s="117" t="s">
        <v>46</v>
      </c>
      <c r="T4" s="118"/>
      <c r="U4" s="118"/>
      <c r="V4" s="118"/>
      <c r="W4" s="118"/>
      <c r="X4" s="118"/>
      <c r="Y4" s="119"/>
      <c r="Z4" s="5"/>
    </row>
    <row r="5" spans="1:26" ht="45" customHeight="1" x14ac:dyDescent="0.25">
      <c r="A5" s="4"/>
      <c r="B5" s="121" t="s">
        <v>98</v>
      </c>
      <c r="C5" s="112" t="s">
        <v>26</v>
      </c>
      <c r="D5" s="112" t="s">
        <v>99</v>
      </c>
      <c r="E5" s="112" t="s">
        <v>100</v>
      </c>
      <c r="F5" s="112" t="s">
        <v>1</v>
      </c>
      <c r="G5" s="120" t="s">
        <v>6</v>
      </c>
      <c r="H5" s="122" t="s">
        <v>8</v>
      </c>
      <c r="I5" s="112" t="s">
        <v>101</v>
      </c>
      <c r="J5" s="112" t="s">
        <v>102</v>
      </c>
      <c r="K5" s="110" t="s">
        <v>103</v>
      </c>
      <c r="L5" s="112" t="s">
        <v>9</v>
      </c>
      <c r="M5" s="112" t="s">
        <v>12</v>
      </c>
      <c r="N5" s="112" t="s">
        <v>13</v>
      </c>
      <c r="O5" s="112" t="s">
        <v>80</v>
      </c>
      <c r="P5" s="112" t="s">
        <v>81</v>
      </c>
      <c r="Q5" s="112" t="s">
        <v>82</v>
      </c>
      <c r="R5" s="120" t="s">
        <v>16</v>
      </c>
      <c r="S5" s="121" t="s">
        <v>20</v>
      </c>
      <c r="T5" s="112" t="s">
        <v>21</v>
      </c>
      <c r="U5" s="110" t="s">
        <v>48</v>
      </c>
      <c r="V5" s="110" t="s">
        <v>83</v>
      </c>
      <c r="W5" s="110" t="s">
        <v>47</v>
      </c>
      <c r="X5" s="112" t="s">
        <v>22</v>
      </c>
      <c r="Y5" s="120"/>
      <c r="Z5" s="5"/>
    </row>
    <row r="6" spans="1:26" ht="15" customHeight="1" x14ac:dyDescent="0.25">
      <c r="A6" s="4"/>
      <c r="B6" s="121"/>
      <c r="C6" s="112"/>
      <c r="D6" s="112"/>
      <c r="E6" s="112"/>
      <c r="F6" s="112"/>
      <c r="G6" s="120"/>
      <c r="H6" s="122"/>
      <c r="I6" s="112"/>
      <c r="J6" s="112"/>
      <c r="K6" s="111"/>
      <c r="L6" s="112"/>
      <c r="M6" s="112"/>
      <c r="N6" s="112"/>
      <c r="O6" s="112"/>
      <c r="P6" s="112"/>
      <c r="Q6" s="112"/>
      <c r="R6" s="120"/>
      <c r="S6" s="121"/>
      <c r="T6" s="112"/>
      <c r="U6" s="111"/>
      <c r="V6" s="111"/>
      <c r="W6" s="111"/>
      <c r="X6" s="40" t="s">
        <v>23</v>
      </c>
      <c r="Y6" s="41" t="s">
        <v>84</v>
      </c>
      <c r="Z6" s="5"/>
    </row>
    <row r="7" spans="1:26" x14ac:dyDescent="0.25">
      <c r="A7" s="4"/>
      <c r="B7" s="43" t="s">
        <v>116</v>
      </c>
      <c r="C7" s="10"/>
      <c r="D7" s="1" t="s">
        <v>117</v>
      </c>
      <c r="E7" s="1"/>
      <c r="F7" s="1" t="s">
        <v>2</v>
      </c>
      <c r="G7" s="11" t="s">
        <v>118</v>
      </c>
      <c r="H7" s="13"/>
      <c r="I7" s="1"/>
      <c r="J7" s="9"/>
      <c r="K7" s="9"/>
      <c r="L7" s="1" t="s">
        <v>10</v>
      </c>
      <c r="M7" s="1"/>
      <c r="N7" s="1"/>
      <c r="O7" s="1"/>
      <c r="P7" s="1" t="s">
        <v>120</v>
      </c>
      <c r="Q7" s="1"/>
      <c r="R7" s="11"/>
      <c r="S7" s="17"/>
      <c r="T7" s="1"/>
      <c r="U7" s="9"/>
      <c r="V7" s="9"/>
      <c r="W7" s="9">
        <f>U7+V7</f>
        <v>0</v>
      </c>
      <c r="X7" s="9"/>
      <c r="Y7" s="11"/>
      <c r="Z7" s="5"/>
    </row>
    <row r="8" spans="1:26" x14ac:dyDescent="0.25">
      <c r="A8" s="4"/>
      <c r="B8" s="43" t="s">
        <v>119</v>
      </c>
      <c r="C8" s="10"/>
      <c r="D8" s="1" t="s">
        <v>117</v>
      </c>
      <c r="E8" s="1"/>
      <c r="F8" s="1" t="s">
        <v>2</v>
      </c>
      <c r="G8" s="11" t="s">
        <v>118</v>
      </c>
      <c r="H8" s="13"/>
      <c r="I8" s="1"/>
      <c r="J8" s="9"/>
      <c r="K8" s="9"/>
      <c r="L8" s="1" t="s">
        <v>10</v>
      </c>
      <c r="M8" s="1"/>
      <c r="N8" s="1"/>
      <c r="O8" s="1"/>
      <c r="P8" s="1" t="s">
        <v>120</v>
      </c>
      <c r="Q8" s="1"/>
      <c r="R8" s="11"/>
      <c r="S8" s="17"/>
      <c r="T8" s="1"/>
      <c r="U8" s="9"/>
      <c r="V8" s="9"/>
      <c r="W8" s="9">
        <f t="shared" ref="W8:W16" si="0">U8+V8</f>
        <v>0</v>
      </c>
      <c r="X8" s="9"/>
      <c r="Y8" s="11"/>
      <c r="Z8" s="5"/>
    </row>
    <row r="9" spans="1:26" x14ac:dyDescent="0.25">
      <c r="A9" s="4"/>
      <c r="B9" s="43" t="s">
        <v>121</v>
      </c>
      <c r="C9" s="10"/>
      <c r="D9" s="1" t="s">
        <v>117</v>
      </c>
      <c r="E9" s="1"/>
      <c r="F9" s="1" t="s">
        <v>2</v>
      </c>
      <c r="G9" s="11" t="s">
        <v>118</v>
      </c>
      <c r="H9" s="13"/>
      <c r="I9" s="1"/>
      <c r="J9" s="9"/>
      <c r="K9" s="9"/>
      <c r="L9" s="1" t="s">
        <v>10</v>
      </c>
      <c r="M9" s="1"/>
      <c r="N9" s="1"/>
      <c r="O9" s="1"/>
      <c r="P9" s="1" t="s">
        <v>120</v>
      </c>
      <c r="Q9" s="1"/>
      <c r="R9" s="11"/>
      <c r="S9" s="17"/>
      <c r="T9" s="1"/>
      <c r="U9" s="9"/>
      <c r="V9" s="9"/>
      <c r="W9" s="9">
        <f t="shared" si="0"/>
        <v>0</v>
      </c>
      <c r="X9" s="9"/>
      <c r="Y9" s="11"/>
      <c r="Z9" s="5"/>
    </row>
    <row r="10" spans="1:26" x14ac:dyDescent="0.25">
      <c r="A10" s="4"/>
      <c r="B10" s="43" t="s">
        <v>122</v>
      </c>
      <c r="C10" s="10"/>
      <c r="D10" s="1" t="s">
        <v>117</v>
      </c>
      <c r="E10" s="1"/>
      <c r="F10" s="1" t="s">
        <v>2</v>
      </c>
      <c r="G10" s="11" t="s">
        <v>118</v>
      </c>
      <c r="H10" s="13"/>
      <c r="I10" s="1"/>
      <c r="J10" s="9"/>
      <c r="K10" s="9"/>
      <c r="L10" s="1" t="s">
        <v>10</v>
      </c>
      <c r="M10" s="1"/>
      <c r="N10" s="1"/>
      <c r="O10" s="1"/>
      <c r="P10" s="1" t="s">
        <v>120</v>
      </c>
      <c r="Q10" s="1"/>
      <c r="R10" s="11"/>
      <c r="S10" s="17"/>
      <c r="T10" s="1"/>
      <c r="U10" s="9"/>
      <c r="V10" s="9"/>
      <c r="W10" s="9">
        <f t="shared" si="0"/>
        <v>0</v>
      </c>
      <c r="X10" s="9"/>
      <c r="Y10" s="11"/>
      <c r="Z10" s="5"/>
    </row>
    <row r="11" spans="1:26" x14ac:dyDescent="0.25">
      <c r="A11" s="4"/>
      <c r="B11" s="43" t="s">
        <v>123</v>
      </c>
      <c r="C11" s="10"/>
      <c r="D11" s="1" t="s">
        <v>117</v>
      </c>
      <c r="E11" s="1"/>
      <c r="F11" s="1" t="s">
        <v>2</v>
      </c>
      <c r="G11" s="11" t="s">
        <v>118</v>
      </c>
      <c r="H11" s="13"/>
      <c r="I11" s="1"/>
      <c r="J11" s="9"/>
      <c r="K11" s="9"/>
      <c r="L11" s="1" t="s">
        <v>10</v>
      </c>
      <c r="M11" s="1"/>
      <c r="N11" s="1"/>
      <c r="O11" s="1"/>
      <c r="P11" s="1" t="s">
        <v>120</v>
      </c>
      <c r="Q11" s="1"/>
      <c r="R11" s="11"/>
      <c r="S11" s="17"/>
      <c r="T11" s="1"/>
      <c r="U11" s="9"/>
      <c r="V11" s="9"/>
      <c r="W11" s="9">
        <f t="shared" si="0"/>
        <v>0</v>
      </c>
      <c r="X11" s="9"/>
      <c r="Y11" s="11"/>
      <c r="Z11" s="5"/>
    </row>
    <row r="12" spans="1:26" x14ac:dyDescent="0.25">
      <c r="A12" s="4"/>
      <c r="B12" s="43" t="s">
        <v>124</v>
      </c>
      <c r="C12" s="10"/>
      <c r="D12" s="1" t="s">
        <v>117</v>
      </c>
      <c r="E12" s="1"/>
      <c r="F12" s="1" t="s">
        <v>2</v>
      </c>
      <c r="G12" s="11" t="s">
        <v>118</v>
      </c>
      <c r="H12" s="13"/>
      <c r="I12" s="1"/>
      <c r="J12" s="9"/>
      <c r="K12" s="9"/>
      <c r="L12" s="1" t="s">
        <v>10</v>
      </c>
      <c r="M12" s="1"/>
      <c r="N12" s="1"/>
      <c r="O12" s="1"/>
      <c r="P12" s="1" t="s">
        <v>120</v>
      </c>
      <c r="Q12" s="1"/>
      <c r="R12" s="11"/>
      <c r="S12" s="17"/>
      <c r="T12" s="1"/>
      <c r="U12" s="9"/>
      <c r="V12" s="9"/>
      <c r="W12" s="9">
        <f t="shared" si="0"/>
        <v>0</v>
      </c>
      <c r="X12" s="9"/>
      <c r="Y12" s="11"/>
      <c r="Z12" s="5"/>
    </row>
    <row r="13" spans="1:26" x14ac:dyDescent="0.25">
      <c r="A13" s="4"/>
      <c r="B13" s="43" t="s">
        <v>125</v>
      </c>
      <c r="C13" s="10"/>
      <c r="D13" s="1" t="s">
        <v>117</v>
      </c>
      <c r="E13" s="1"/>
      <c r="F13" s="1" t="s">
        <v>2</v>
      </c>
      <c r="G13" s="11" t="s">
        <v>118</v>
      </c>
      <c r="H13" s="13"/>
      <c r="I13" s="1"/>
      <c r="J13" s="9"/>
      <c r="K13" s="9"/>
      <c r="L13" s="1" t="s">
        <v>10</v>
      </c>
      <c r="M13" s="1"/>
      <c r="N13" s="1"/>
      <c r="O13" s="1"/>
      <c r="P13" s="1" t="s">
        <v>120</v>
      </c>
      <c r="Q13" s="1"/>
      <c r="R13" s="11"/>
      <c r="S13" s="17"/>
      <c r="T13" s="1"/>
      <c r="U13" s="9"/>
      <c r="V13" s="9"/>
      <c r="W13" s="9">
        <f t="shared" si="0"/>
        <v>0</v>
      </c>
      <c r="X13" s="9"/>
      <c r="Y13" s="11"/>
      <c r="Z13" s="5"/>
    </row>
    <row r="14" spans="1:26" x14ac:dyDescent="0.25">
      <c r="A14" s="4"/>
      <c r="B14" s="43" t="s">
        <v>126</v>
      </c>
      <c r="C14" s="10"/>
      <c r="D14" s="1" t="s">
        <v>117</v>
      </c>
      <c r="E14" s="1"/>
      <c r="F14" s="1" t="s">
        <v>2</v>
      </c>
      <c r="G14" s="11" t="s">
        <v>118</v>
      </c>
      <c r="H14" s="13"/>
      <c r="I14" s="1"/>
      <c r="J14" s="9"/>
      <c r="K14" s="9"/>
      <c r="L14" s="1" t="s">
        <v>10</v>
      </c>
      <c r="M14" s="1"/>
      <c r="N14" s="1"/>
      <c r="O14" s="1"/>
      <c r="P14" s="1" t="s">
        <v>120</v>
      </c>
      <c r="Q14" s="1"/>
      <c r="R14" s="11"/>
      <c r="S14" s="17"/>
      <c r="T14" s="1"/>
      <c r="U14" s="9"/>
      <c r="V14" s="9"/>
      <c r="W14" s="9">
        <f t="shared" si="0"/>
        <v>0</v>
      </c>
      <c r="X14" s="9"/>
      <c r="Y14" s="11"/>
      <c r="Z14" s="5"/>
    </row>
    <row r="15" spans="1:26" x14ac:dyDescent="0.25">
      <c r="A15" s="4"/>
      <c r="B15" s="43" t="s">
        <v>127</v>
      </c>
      <c r="C15" s="10"/>
      <c r="D15" s="1" t="s">
        <v>117</v>
      </c>
      <c r="E15" s="1"/>
      <c r="F15" s="1" t="s">
        <v>2</v>
      </c>
      <c r="G15" s="11" t="s">
        <v>118</v>
      </c>
      <c r="H15" s="13"/>
      <c r="I15" s="1"/>
      <c r="J15" s="9"/>
      <c r="K15" s="9"/>
      <c r="L15" s="1" t="s">
        <v>10</v>
      </c>
      <c r="M15" s="1"/>
      <c r="N15" s="1"/>
      <c r="O15" s="1"/>
      <c r="P15" s="1" t="s">
        <v>120</v>
      </c>
      <c r="Q15" s="1"/>
      <c r="R15" s="11"/>
      <c r="S15" s="17"/>
      <c r="T15" s="1"/>
      <c r="U15" s="9"/>
      <c r="V15" s="9"/>
      <c r="W15" s="9">
        <f t="shared" si="0"/>
        <v>0</v>
      </c>
      <c r="X15" s="9"/>
      <c r="Y15" s="11"/>
      <c r="Z15" s="5"/>
    </row>
    <row r="16" spans="1:26" x14ac:dyDescent="0.25">
      <c r="A16" s="4"/>
      <c r="B16" s="43" t="s">
        <v>128</v>
      </c>
      <c r="C16" s="10"/>
      <c r="D16" s="1" t="s">
        <v>117</v>
      </c>
      <c r="E16" s="1"/>
      <c r="F16" s="1" t="s">
        <v>2</v>
      </c>
      <c r="G16" s="11" t="s">
        <v>118</v>
      </c>
      <c r="H16" s="13"/>
      <c r="I16" s="1"/>
      <c r="J16" s="9"/>
      <c r="K16" s="9"/>
      <c r="L16" s="1" t="s">
        <v>10</v>
      </c>
      <c r="M16" s="1"/>
      <c r="N16" s="1"/>
      <c r="O16" s="1"/>
      <c r="P16" s="1" t="s">
        <v>120</v>
      </c>
      <c r="Q16" s="1"/>
      <c r="R16" s="11"/>
      <c r="S16" s="17"/>
      <c r="T16" s="1"/>
      <c r="U16" s="9"/>
      <c r="V16" s="9"/>
      <c r="W16" s="9">
        <f t="shared" si="0"/>
        <v>0</v>
      </c>
      <c r="X16" s="9"/>
      <c r="Y16" s="11"/>
      <c r="Z16" s="5"/>
    </row>
    <row r="17" spans="1:26" x14ac:dyDescent="0.25">
      <c r="A17" s="4"/>
      <c r="Z17" s="5"/>
    </row>
    <row r="18" spans="1:26" ht="15.75" thickBot="1" x14ac:dyDescent="0.3">
      <c r="A18" s="6"/>
      <c r="B18" s="7"/>
      <c r="C18" s="7"/>
      <c r="D18" s="7"/>
      <c r="E18" s="7"/>
      <c r="F18" s="7"/>
      <c r="G18" s="7"/>
      <c r="H18" s="7"/>
      <c r="I18" s="7"/>
      <c r="J18" s="7"/>
      <c r="K18" s="7"/>
      <c r="L18" s="7"/>
      <c r="M18" s="7"/>
      <c r="N18" s="7"/>
      <c r="O18" s="7"/>
      <c r="P18" s="7"/>
      <c r="Q18" s="7"/>
      <c r="R18" s="7"/>
      <c r="S18" s="7"/>
      <c r="T18" s="7"/>
      <c r="U18" s="7"/>
      <c r="V18" s="7"/>
      <c r="W18" s="7"/>
      <c r="X18" s="7"/>
      <c r="Y18" s="7"/>
      <c r="Z18" s="8"/>
    </row>
    <row r="20" spans="1:26" x14ac:dyDescent="0.25">
      <c r="B20" t="s">
        <v>71</v>
      </c>
    </row>
  </sheetData>
  <mergeCells count="26">
    <mergeCell ref="B4:G4"/>
    <mergeCell ref="H4:R4"/>
    <mergeCell ref="S4:Y4"/>
    <mergeCell ref="X5:Y5"/>
    <mergeCell ref="B5:B6"/>
    <mergeCell ref="C5:C6"/>
    <mergeCell ref="D5:D6"/>
    <mergeCell ref="E5:E6"/>
    <mergeCell ref="F5:F6"/>
    <mergeCell ref="G5:G6"/>
    <mergeCell ref="H5:H6"/>
    <mergeCell ref="I5:I6"/>
    <mergeCell ref="J5:J6"/>
    <mergeCell ref="L5:L6"/>
    <mergeCell ref="R5:R6"/>
    <mergeCell ref="S5:S6"/>
    <mergeCell ref="K5:K6"/>
    <mergeCell ref="U5:U6"/>
    <mergeCell ref="V5:V6"/>
    <mergeCell ref="W5:W6"/>
    <mergeCell ref="T5:T6"/>
    <mergeCell ref="M5:M6"/>
    <mergeCell ref="N5:N6"/>
    <mergeCell ref="O5:O6"/>
    <mergeCell ref="P5:P6"/>
    <mergeCell ref="Q5:Q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'pagina 2'!$A$1:$A$4</xm:f>
          </x14:formula1>
          <xm:sqref>F7:F16</xm:sqref>
        </x14:dataValidation>
        <x14:dataValidation type="list" allowBlank="1" showInputMessage="1" showErrorMessage="1">
          <x14:formula1>
            <xm:f>'pagina 2'!$D$1:$D$2</xm:f>
          </x14:formula1>
          <xm:sqref>L7:L16</xm:sqref>
        </x14:dataValidation>
        <x14:dataValidation type="list" allowBlank="1" showInputMessage="1" showErrorMessage="1">
          <x14:formula1>
            <xm:f>'pagina 2'!$F$1:$F$2</xm:f>
          </x14:formula1>
          <xm:sqref>N7:N16</xm:sqref>
        </x14:dataValidation>
        <x14:dataValidation type="list" allowBlank="1" showInputMessage="1" showErrorMessage="1">
          <x14:formula1>
            <xm:f>'pagina 2'!$J$1:$J$3</xm:f>
          </x14:formula1>
          <xm:sqref>R7:R16</xm:sqref>
        </x14:dataValidation>
        <x14:dataValidation type="list" allowBlank="1" showInputMessage="1" showErrorMessage="1">
          <x14:formula1>
            <xm:f>'pagina 2'!$C$7:$C$9</xm:f>
          </x14:formula1>
          <xm:sqref>K7:K16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workbookViewId="0">
      <selection activeCell="C29" sqref="C29"/>
    </sheetView>
  </sheetViews>
  <sheetFormatPr baseColWidth="10" defaultColWidth="11.42578125" defaultRowHeight="15" x14ac:dyDescent="0.25"/>
  <cols>
    <col min="2" max="3" width="22.5703125" customWidth="1"/>
    <col min="4" max="4" width="22.7109375" customWidth="1"/>
    <col min="5" max="5" width="22.85546875" customWidth="1"/>
    <col min="6" max="6" width="40.85546875" customWidth="1"/>
    <col min="7" max="7" width="40.5703125" customWidth="1"/>
  </cols>
  <sheetData>
    <row r="1" spans="1:7" x14ac:dyDescent="0.25">
      <c r="A1" s="14"/>
      <c r="B1" s="15"/>
      <c r="C1" s="15"/>
      <c r="D1" s="15"/>
      <c r="E1" s="15"/>
      <c r="F1" s="15"/>
      <c r="G1" s="16"/>
    </row>
    <row r="2" spans="1:7" ht="15.75" thickBot="1" x14ac:dyDescent="0.3">
      <c r="A2" s="4"/>
      <c r="G2" s="5"/>
    </row>
    <row r="3" spans="1:7" ht="36" customHeight="1" thickBot="1" x14ac:dyDescent="0.3">
      <c r="A3" s="4"/>
      <c r="B3" s="123" t="s">
        <v>24</v>
      </c>
      <c r="C3" s="124"/>
      <c r="D3" s="125"/>
      <c r="E3" s="125"/>
      <c r="F3" s="126"/>
      <c r="G3" s="5"/>
    </row>
    <row r="4" spans="1:7" x14ac:dyDescent="0.25">
      <c r="A4" s="4"/>
      <c r="B4" s="127" t="s">
        <v>104</v>
      </c>
      <c r="C4" s="133" t="s">
        <v>49</v>
      </c>
      <c r="D4" s="129" t="s">
        <v>105</v>
      </c>
      <c r="E4" s="129" t="s">
        <v>85</v>
      </c>
      <c r="F4" s="131" t="s">
        <v>106</v>
      </c>
      <c r="G4" s="5"/>
    </row>
    <row r="5" spans="1:7" ht="15.75" thickBot="1" x14ac:dyDescent="0.3">
      <c r="A5" s="4"/>
      <c r="B5" s="128"/>
      <c r="C5" s="134"/>
      <c r="D5" s="130"/>
      <c r="E5" s="130"/>
      <c r="F5" s="132"/>
      <c r="G5" s="5"/>
    </row>
    <row r="6" spans="1:7" s="53" customFormat="1" ht="75" x14ac:dyDescent="0.25">
      <c r="A6" s="74"/>
      <c r="B6" s="75" t="s">
        <v>626</v>
      </c>
      <c r="C6" s="76" t="s">
        <v>50</v>
      </c>
      <c r="D6" s="77" t="s">
        <v>625</v>
      </c>
      <c r="E6" s="77" t="s">
        <v>627</v>
      </c>
      <c r="F6" s="78" t="s">
        <v>624</v>
      </c>
      <c r="G6" s="79"/>
    </row>
    <row r="7" spans="1:7" x14ac:dyDescent="0.25">
      <c r="A7" s="4"/>
      <c r="G7" s="5"/>
    </row>
    <row r="8" spans="1:7" ht="15.75" thickBot="1" x14ac:dyDescent="0.3">
      <c r="A8" s="6"/>
      <c r="B8" s="7"/>
      <c r="C8" s="7"/>
      <c r="D8" s="7"/>
      <c r="E8" s="7"/>
      <c r="F8" s="7"/>
      <c r="G8" s="8"/>
    </row>
  </sheetData>
  <mergeCells count="6">
    <mergeCell ref="B3:F3"/>
    <mergeCell ref="B4:B5"/>
    <mergeCell ref="D4:D5"/>
    <mergeCell ref="E4:E5"/>
    <mergeCell ref="F4:F5"/>
    <mergeCell ref="C4:C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2'!$E$6:$E$7</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47"/>
  <sheetViews>
    <sheetView workbookViewId="0">
      <selection activeCell="B11" sqref="B11"/>
    </sheetView>
  </sheetViews>
  <sheetFormatPr baseColWidth="10" defaultColWidth="11.42578125" defaultRowHeight="15" x14ac:dyDescent="0.25"/>
  <cols>
    <col min="1" max="2" width="22.7109375" customWidth="1"/>
    <col min="3" max="3" width="22.85546875" customWidth="1"/>
    <col min="4" max="5" width="22.7109375" customWidth="1"/>
    <col min="6" max="7" width="22.28515625" customWidth="1"/>
    <col min="8" max="8" width="17.85546875" customWidth="1"/>
    <col min="9" max="9" width="19.85546875" customWidth="1"/>
    <col min="10" max="10" width="19.140625" customWidth="1"/>
    <col min="11" max="11" width="17" customWidth="1"/>
    <col min="12" max="12" width="17.140625" customWidth="1"/>
    <col min="13" max="15" width="17.7109375" customWidth="1"/>
    <col min="16" max="16" width="19" customWidth="1"/>
    <col min="17" max="17" width="18" customWidth="1"/>
    <col min="18" max="18" width="18.42578125" customWidth="1"/>
    <col min="19" max="19" width="17.42578125" customWidth="1"/>
    <col min="20" max="20" width="17.7109375" customWidth="1"/>
    <col min="21" max="21" width="18.28515625" customWidth="1"/>
  </cols>
  <sheetData>
    <row r="3" spans="1:7" ht="15.75" thickBot="1" x14ac:dyDescent="0.3"/>
    <row r="4" spans="1:7" ht="36.75" customHeight="1" thickBot="1" x14ac:dyDescent="0.3">
      <c r="A4" s="135" t="s">
        <v>25</v>
      </c>
      <c r="B4" s="136"/>
      <c r="C4" s="136"/>
      <c r="D4" s="136"/>
      <c r="E4" s="136"/>
      <c r="F4" s="137"/>
    </row>
    <row r="5" spans="1:7" ht="36.75" thickBot="1" x14ac:dyDescent="0.3">
      <c r="A5" s="138" t="s">
        <v>26</v>
      </c>
      <c r="B5" s="138" t="s">
        <v>27</v>
      </c>
      <c r="C5" s="142" t="s">
        <v>28</v>
      </c>
      <c r="D5" s="143"/>
      <c r="E5" s="35" t="s">
        <v>107</v>
      </c>
      <c r="F5" s="138" t="s">
        <v>87</v>
      </c>
      <c r="G5" s="23"/>
    </row>
    <row r="6" spans="1:7" ht="27" thickBot="1" x14ac:dyDescent="0.3">
      <c r="A6" s="139"/>
      <c r="B6" s="139"/>
      <c r="C6" s="18" t="s">
        <v>86</v>
      </c>
      <c r="D6" s="19" t="s">
        <v>29</v>
      </c>
      <c r="E6" s="39" t="s">
        <v>108</v>
      </c>
      <c r="F6" s="139"/>
      <c r="G6" s="23"/>
    </row>
    <row r="7" spans="1:7" x14ac:dyDescent="0.25">
      <c r="A7" s="20"/>
      <c r="B7" s="21"/>
      <c r="C7" s="21"/>
      <c r="D7" s="21"/>
      <c r="E7" s="36"/>
      <c r="F7" s="22"/>
    </row>
    <row r="8" spans="1:7" x14ac:dyDescent="0.25">
      <c r="A8" s="17"/>
      <c r="B8" s="1"/>
      <c r="C8" s="1"/>
      <c r="D8" s="1"/>
      <c r="E8" s="37"/>
      <c r="F8" s="11"/>
    </row>
    <row r="9" spans="1:7" x14ac:dyDescent="0.25">
      <c r="A9" s="17"/>
      <c r="B9" s="1"/>
      <c r="C9" s="1"/>
      <c r="D9" s="1"/>
      <c r="E9" s="37"/>
      <c r="F9" s="11"/>
    </row>
    <row r="10" spans="1:7" x14ac:dyDescent="0.25">
      <c r="A10" s="17"/>
      <c r="B10" s="1"/>
      <c r="C10" s="1"/>
      <c r="D10" s="1"/>
      <c r="E10" s="37"/>
      <c r="F10" s="11"/>
    </row>
    <row r="11" spans="1:7" x14ac:dyDescent="0.25">
      <c r="A11" s="17"/>
      <c r="B11" s="1"/>
      <c r="C11" s="1"/>
      <c r="D11" s="1"/>
      <c r="E11" s="37"/>
      <c r="F11" s="11"/>
    </row>
    <row r="12" spans="1:7" x14ac:dyDescent="0.25">
      <c r="A12" s="17"/>
      <c r="B12" s="1"/>
      <c r="C12" s="1"/>
      <c r="D12" s="1"/>
      <c r="E12" s="37"/>
      <c r="F12" s="11"/>
    </row>
    <row r="13" spans="1:7" x14ac:dyDescent="0.25">
      <c r="A13" s="17"/>
      <c r="B13" s="1"/>
      <c r="C13" s="1"/>
      <c r="D13" s="1"/>
      <c r="E13" s="37"/>
      <c r="F13" s="11"/>
    </row>
    <row r="14" spans="1:7" x14ac:dyDescent="0.25">
      <c r="A14" s="17"/>
      <c r="B14" s="1"/>
      <c r="C14" s="1"/>
      <c r="D14" s="1"/>
      <c r="E14" s="37"/>
      <c r="F14" s="11"/>
    </row>
    <row r="15" spans="1:7" ht="15.75" thickBot="1" x14ac:dyDescent="0.3">
      <c r="A15" s="2"/>
      <c r="B15" s="3"/>
      <c r="C15" s="3"/>
      <c r="D15" s="3"/>
      <c r="E15" s="38"/>
      <c r="F15" s="12"/>
    </row>
    <row r="17" spans="1:11" ht="15.75" thickBot="1" x14ac:dyDescent="0.3"/>
    <row r="18" spans="1:11" ht="15.75" thickBot="1" x14ac:dyDescent="0.3">
      <c r="A18" s="26" t="s">
        <v>72</v>
      </c>
      <c r="B18" s="140"/>
      <c r="C18" s="140"/>
      <c r="D18" s="140"/>
      <c r="E18" s="140"/>
      <c r="F18" s="140"/>
      <c r="G18" s="140"/>
      <c r="H18" s="140"/>
      <c r="I18" s="140"/>
      <c r="J18" s="140"/>
      <c r="K18" s="141"/>
    </row>
    <row r="19" spans="1:11" ht="15.75" thickBot="1" x14ac:dyDescent="0.3">
      <c r="A19" s="135" t="s">
        <v>94</v>
      </c>
      <c r="B19" s="136"/>
      <c r="C19" s="136"/>
      <c r="D19" s="136"/>
      <c r="E19" s="136"/>
      <c r="F19" s="137"/>
      <c r="G19" s="135" t="s">
        <v>52</v>
      </c>
      <c r="H19" s="136"/>
      <c r="I19" s="136"/>
      <c r="J19" s="136"/>
      <c r="K19" s="137"/>
    </row>
    <row r="20" spans="1:11" ht="15.75" thickBot="1" x14ac:dyDescent="0.3">
      <c r="A20" s="25" t="s">
        <v>53</v>
      </c>
      <c r="B20" s="25" t="s">
        <v>54</v>
      </c>
      <c r="C20" s="25" t="s">
        <v>55</v>
      </c>
      <c r="D20" s="25" t="s">
        <v>56</v>
      </c>
      <c r="E20" s="34" t="s">
        <v>96</v>
      </c>
      <c r="F20" s="25" t="s">
        <v>57</v>
      </c>
      <c r="G20" s="25" t="s">
        <v>58</v>
      </c>
      <c r="H20" s="25" t="s">
        <v>97</v>
      </c>
      <c r="I20" s="25" t="s">
        <v>59</v>
      </c>
      <c r="J20" s="25" t="s">
        <v>60</v>
      </c>
      <c r="K20" s="25"/>
    </row>
    <row r="21" spans="1:11" x14ac:dyDescent="0.25">
      <c r="A21" s="20" t="s">
        <v>623</v>
      </c>
      <c r="B21" s="21"/>
      <c r="C21" s="21"/>
      <c r="D21" s="21"/>
      <c r="E21" s="21"/>
      <c r="F21" s="21"/>
      <c r="G21" s="21"/>
      <c r="H21" s="21"/>
      <c r="I21" s="21"/>
      <c r="J21" s="21"/>
      <c r="K21" s="22"/>
    </row>
    <row r="22" spans="1:11" x14ac:dyDescent="0.25">
      <c r="A22" s="17"/>
      <c r="B22" s="1"/>
      <c r="C22" s="1"/>
      <c r="D22" s="1"/>
      <c r="E22" s="1"/>
      <c r="F22" s="1"/>
      <c r="G22" s="1"/>
      <c r="H22" s="1"/>
      <c r="I22" s="1"/>
      <c r="J22" s="1"/>
      <c r="K22" s="11"/>
    </row>
    <row r="23" spans="1:11" x14ac:dyDescent="0.25">
      <c r="A23" s="17"/>
      <c r="B23" s="1"/>
      <c r="C23" s="1"/>
      <c r="D23" s="1"/>
      <c r="E23" s="1"/>
      <c r="F23" s="1"/>
      <c r="G23" s="1"/>
      <c r="H23" s="1"/>
      <c r="I23" s="1"/>
      <c r="J23" s="1"/>
      <c r="K23" s="11"/>
    </row>
    <row r="24" spans="1:11" x14ac:dyDescent="0.25">
      <c r="A24" s="17"/>
      <c r="B24" s="1"/>
      <c r="C24" s="1"/>
      <c r="D24" s="1"/>
      <c r="E24" s="1"/>
      <c r="F24" s="1"/>
      <c r="G24" s="1"/>
      <c r="H24" s="1"/>
      <c r="I24" s="1"/>
      <c r="J24" s="1"/>
      <c r="K24" s="11"/>
    </row>
    <row r="25" spans="1:11" x14ac:dyDescent="0.25">
      <c r="A25" s="17"/>
      <c r="B25" s="1"/>
      <c r="C25" s="1"/>
      <c r="D25" s="1"/>
      <c r="E25" s="1"/>
      <c r="F25" s="1"/>
      <c r="G25" s="1"/>
      <c r="H25" s="1"/>
      <c r="I25" s="1"/>
      <c r="J25" s="1"/>
      <c r="K25" s="11"/>
    </row>
    <row r="26" spans="1:11" x14ac:dyDescent="0.25">
      <c r="A26" s="17"/>
      <c r="B26" s="1"/>
      <c r="C26" s="1"/>
      <c r="D26" s="1"/>
      <c r="E26" s="1"/>
      <c r="F26" s="1"/>
      <c r="G26" s="1"/>
      <c r="H26" s="1"/>
      <c r="I26" s="1"/>
      <c r="J26" s="1"/>
      <c r="K26" s="11"/>
    </row>
    <row r="27" spans="1:11" x14ac:dyDescent="0.25">
      <c r="A27" s="17"/>
      <c r="B27" s="1"/>
      <c r="C27" s="1"/>
      <c r="D27" s="1"/>
      <c r="E27" s="1"/>
      <c r="F27" s="1"/>
      <c r="G27" s="1"/>
      <c r="H27" s="1"/>
      <c r="I27" s="1"/>
      <c r="J27" s="1"/>
      <c r="K27" s="11"/>
    </row>
    <row r="28" spans="1:11" x14ac:dyDescent="0.25">
      <c r="A28" s="17"/>
      <c r="B28" s="1"/>
      <c r="C28" s="1"/>
      <c r="D28" s="1"/>
      <c r="E28" s="1"/>
      <c r="F28" s="1"/>
      <c r="G28" s="1"/>
      <c r="H28" s="1"/>
      <c r="I28" s="1"/>
      <c r="J28" s="1"/>
      <c r="K28" s="11"/>
    </row>
    <row r="29" spans="1:11" ht="15.75" thickBot="1" x14ac:dyDescent="0.3">
      <c r="A29" s="2"/>
      <c r="B29" s="3"/>
      <c r="C29" s="3"/>
      <c r="D29" s="3"/>
      <c r="E29" s="3"/>
      <c r="F29" s="3"/>
      <c r="G29" s="3"/>
      <c r="H29" s="3"/>
      <c r="I29" s="3"/>
      <c r="J29" s="3"/>
      <c r="K29" s="12"/>
    </row>
    <row r="41" spans="1:1" x14ac:dyDescent="0.25">
      <c r="A41" s="42" t="s">
        <v>110</v>
      </c>
    </row>
    <row r="42" spans="1:1" x14ac:dyDescent="0.25">
      <c r="A42" s="42" t="s">
        <v>113</v>
      </c>
    </row>
    <row r="43" spans="1:1" x14ac:dyDescent="0.25">
      <c r="A43" s="42" t="s">
        <v>111</v>
      </c>
    </row>
    <row r="44" spans="1:1" x14ac:dyDescent="0.25">
      <c r="A44" s="42" t="s">
        <v>112</v>
      </c>
    </row>
    <row r="45" spans="1:1" x14ac:dyDescent="0.25">
      <c r="A45" s="42"/>
    </row>
    <row r="46" spans="1:1" x14ac:dyDescent="0.25">
      <c r="A46" s="42" t="s">
        <v>114</v>
      </c>
    </row>
    <row r="47" spans="1:1" x14ac:dyDescent="0.25">
      <c r="A47" s="42" t="s">
        <v>115</v>
      </c>
    </row>
  </sheetData>
  <mergeCells count="8">
    <mergeCell ref="A4:F4"/>
    <mergeCell ref="F5:F6"/>
    <mergeCell ref="B18:K18"/>
    <mergeCell ref="A19:F19"/>
    <mergeCell ref="G19:K19"/>
    <mergeCell ref="A5:A6"/>
    <mergeCell ref="B5:B6"/>
    <mergeCell ref="C5:D5"/>
  </mergeCells>
  <dataValidations count="1">
    <dataValidation allowBlank="1" showInputMessage="1" showErrorMessage="1" prompt="Por favor escriba el nombre completo de la entidad" sqref="B1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2'!$A$7:$A$8</xm:f>
          </x14:formula1>
          <xm:sqref>S16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B4" sqref="B4"/>
    </sheetView>
  </sheetViews>
  <sheetFormatPr baseColWidth="10" defaultRowHeight="15" x14ac:dyDescent="0.25"/>
  <cols>
    <col min="1" max="1" width="15" customWidth="1"/>
    <col min="3" max="3" width="30.5703125" customWidth="1"/>
    <col min="4" max="4" width="21.85546875" customWidth="1"/>
    <col min="6" max="6" width="14.28515625" customWidth="1"/>
    <col min="8" max="8" width="14.85546875" customWidth="1"/>
    <col min="9" max="9" width="17.140625" customWidth="1"/>
    <col min="10" max="10" width="14.42578125" customWidth="1"/>
    <col min="11" max="11" width="16" customWidth="1"/>
    <col min="12" max="12" width="17.28515625" customWidth="1"/>
  </cols>
  <sheetData>
    <row r="1" spans="1:12" ht="15.75" thickBot="1" x14ac:dyDescent="0.3">
      <c r="A1" s="135" t="s">
        <v>30</v>
      </c>
      <c r="B1" s="136"/>
      <c r="C1" s="136"/>
      <c r="D1" s="136"/>
      <c r="E1" s="136"/>
      <c r="F1" s="136"/>
      <c r="G1" s="136"/>
      <c r="H1" s="136"/>
      <c r="I1" s="136"/>
      <c r="J1" s="136"/>
      <c r="K1" s="136"/>
      <c r="L1" s="137"/>
    </row>
    <row r="2" spans="1:12" x14ac:dyDescent="0.25">
      <c r="A2" s="138" t="s">
        <v>31</v>
      </c>
      <c r="B2" s="138" t="s">
        <v>88</v>
      </c>
      <c r="C2" s="138" t="s">
        <v>89</v>
      </c>
      <c r="D2" s="138" t="s">
        <v>34</v>
      </c>
      <c r="E2" s="138" t="s">
        <v>90</v>
      </c>
      <c r="F2" s="138" t="s">
        <v>37</v>
      </c>
      <c r="G2" s="138" t="s">
        <v>95</v>
      </c>
      <c r="H2" s="138" t="s">
        <v>38</v>
      </c>
      <c r="I2" s="138" t="s">
        <v>91</v>
      </c>
      <c r="J2" s="138" t="s">
        <v>109</v>
      </c>
      <c r="K2" s="138" t="s">
        <v>92</v>
      </c>
      <c r="L2" s="138" t="s">
        <v>93</v>
      </c>
    </row>
    <row r="3" spans="1:12" ht="27.75" customHeight="1" thickBot="1" x14ac:dyDescent="0.3">
      <c r="A3" s="144"/>
      <c r="B3" s="144"/>
      <c r="C3" s="144"/>
      <c r="D3" s="144"/>
      <c r="E3" s="144"/>
      <c r="F3" s="144"/>
      <c r="G3" s="144"/>
      <c r="H3" s="144"/>
      <c r="I3" s="144"/>
      <c r="J3" s="144"/>
      <c r="K3" s="144"/>
      <c r="L3" s="144"/>
    </row>
    <row r="4" spans="1:12" s="53" customFormat="1" ht="120.75" thickBot="1" x14ac:dyDescent="0.3">
      <c r="A4" s="84">
        <v>43606</v>
      </c>
      <c r="B4" s="71" t="s">
        <v>33</v>
      </c>
      <c r="C4" t="s">
        <v>653</v>
      </c>
      <c r="D4" s="71" t="s">
        <v>696</v>
      </c>
      <c r="E4" s="71" t="s">
        <v>695</v>
      </c>
      <c r="F4" s="71"/>
      <c r="G4" s="46" t="s">
        <v>642</v>
      </c>
      <c r="H4" s="46" t="s">
        <v>152</v>
      </c>
      <c r="I4" s="71"/>
      <c r="J4" s="71"/>
      <c r="K4" s="71"/>
      <c r="L4" s="72"/>
    </row>
    <row r="5" spans="1:12" s="53" customFormat="1" ht="135" x14ac:dyDescent="0.25">
      <c r="A5" s="90">
        <v>43676</v>
      </c>
      <c r="B5" s="91" t="s">
        <v>33</v>
      </c>
      <c r="C5" t="s">
        <v>692</v>
      </c>
      <c r="D5" s="91" t="s">
        <v>696</v>
      </c>
      <c r="E5" s="91" t="s">
        <v>695</v>
      </c>
      <c r="F5" s="87"/>
      <c r="G5" s="85" t="s">
        <v>485</v>
      </c>
      <c r="H5" s="85" t="s">
        <v>697</v>
      </c>
      <c r="I5" s="87"/>
      <c r="J5" s="87"/>
      <c r="K5" s="87"/>
      <c r="L5" s="92"/>
    </row>
    <row r="6" spans="1:12" ht="90" x14ac:dyDescent="0.25">
      <c r="A6" s="93">
        <v>43671</v>
      </c>
      <c r="B6" s="48" t="s">
        <v>33</v>
      </c>
      <c r="C6" s="1" t="s">
        <v>693</v>
      </c>
      <c r="D6" s="48" t="s">
        <v>696</v>
      </c>
      <c r="E6" s="48" t="s">
        <v>695</v>
      </c>
      <c r="F6" s="1"/>
      <c r="G6" s="48" t="s">
        <v>648</v>
      </c>
      <c r="H6" s="48" t="s">
        <v>697</v>
      </c>
      <c r="I6" s="1"/>
      <c r="J6" s="1"/>
      <c r="K6" s="1"/>
      <c r="L6" s="1"/>
    </row>
    <row r="7" spans="1:12" ht="60" x14ac:dyDescent="0.25">
      <c r="A7" s="93">
        <v>43671</v>
      </c>
      <c r="B7" s="48" t="s">
        <v>33</v>
      </c>
      <c r="C7" s="1" t="s">
        <v>694</v>
      </c>
      <c r="D7" s="48" t="s">
        <v>696</v>
      </c>
      <c r="E7" s="48" t="s">
        <v>695</v>
      </c>
      <c r="F7" s="1"/>
      <c r="G7" s="48" t="s">
        <v>655</v>
      </c>
      <c r="H7" s="48" t="s">
        <v>698</v>
      </c>
      <c r="I7" s="1"/>
      <c r="J7" s="1"/>
      <c r="K7" s="1"/>
      <c r="L7" s="1"/>
    </row>
    <row r="8" spans="1:12" s="56" customFormat="1" x14ac:dyDescent="0.25">
      <c r="A8" s="94"/>
      <c r="B8" s="95"/>
      <c r="D8" s="95"/>
      <c r="E8" s="95"/>
      <c r="G8" s="95"/>
    </row>
  </sheetData>
  <mergeCells count="13">
    <mergeCell ref="D2:D3"/>
    <mergeCell ref="E2:E3"/>
    <mergeCell ref="G2:G3"/>
    <mergeCell ref="L2:L3"/>
    <mergeCell ref="A1:L1"/>
    <mergeCell ref="F2:F3"/>
    <mergeCell ref="I2:I3"/>
    <mergeCell ref="H2:H3"/>
    <mergeCell ref="J2:J3"/>
    <mergeCell ref="K2:K3"/>
    <mergeCell ref="A2:A3"/>
    <mergeCell ref="B2:B3"/>
    <mergeCell ref="C2:C3"/>
  </mergeCells>
  <dataValidations count="2">
    <dataValidation type="list" allowBlank="1" showInputMessage="1" showErrorMessage="1" sqref="L4:L5">
      <formula1>$A$39:$A$40</formula1>
    </dataValidation>
    <dataValidation type="list" allowBlank="1" showInputMessage="1" showErrorMessage="1" sqref="I4:I5">
      <formula1>$A$34:$A$37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2'!$L$1:$L$2</xm:f>
          </x14:formula1>
          <xm:sqref>B4:B8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13" workbookViewId="0">
      <selection activeCell="E12" sqref="E12"/>
    </sheetView>
  </sheetViews>
  <sheetFormatPr baseColWidth="10" defaultRowHeight="15" x14ac:dyDescent="0.25"/>
  <cols>
    <col min="1" max="1" width="40.140625" customWidth="1"/>
    <col min="2" max="2" width="18.7109375" customWidth="1"/>
    <col min="3" max="4" width="35.28515625" customWidth="1"/>
    <col min="5" max="5" width="18" customWidth="1"/>
  </cols>
  <sheetData>
    <row r="1" spans="1:5" x14ac:dyDescent="0.25">
      <c r="A1" s="145" t="s">
        <v>25</v>
      </c>
      <c r="B1" s="145"/>
      <c r="C1" s="145"/>
      <c r="D1" s="145"/>
      <c r="E1" s="145"/>
    </row>
    <row r="2" spans="1:5" ht="25.5" x14ac:dyDescent="0.25">
      <c r="A2" s="146" t="s">
        <v>526</v>
      </c>
      <c r="B2" s="146" t="s">
        <v>27</v>
      </c>
      <c r="C2" s="52" t="s">
        <v>107</v>
      </c>
      <c r="D2" s="146" t="s">
        <v>87</v>
      </c>
      <c r="E2" s="147" t="s">
        <v>527</v>
      </c>
    </row>
    <row r="3" spans="1:5" x14ac:dyDescent="0.25">
      <c r="A3" s="146"/>
      <c r="B3" s="146"/>
      <c r="C3" s="52" t="s">
        <v>108</v>
      </c>
      <c r="D3" s="146"/>
      <c r="E3" s="147"/>
    </row>
    <row r="4" spans="1:5" x14ac:dyDescent="0.25">
      <c r="A4" s="54" t="s">
        <v>549</v>
      </c>
      <c r="B4" s="54" t="s">
        <v>593</v>
      </c>
      <c r="C4" s="54" t="s">
        <v>528</v>
      </c>
      <c r="D4" s="69" t="s">
        <v>556</v>
      </c>
      <c r="E4" s="54" t="s">
        <v>529</v>
      </c>
    </row>
    <row r="5" spans="1:5" x14ac:dyDescent="0.25">
      <c r="A5" s="54" t="s">
        <v>530</v>
      </c>
      <c r="B5" s="54" t="s">
        <v>543</v>
      </c>
      <c r="C5" s="54" t="s">
        <v>531</v>
      </c>
      <c r="D5" s="60" t="s">
        <v>557</v>
      </c>
      <c r="E5" s="54" t="s">
        <v>529</v>
      </c>
    </row>
    <row r="6" spans="1:5" x14ac:dyDescent="0.25">
      <c r="A6" s="54" t="s">
        <v>550</v>
      </c>
      <c r="B6" s="54" t="s">
        <v>533</v>
      </c>
      <c r="C6" s="54" t="s">
        <v>534</v>
      </c>
      <c r="D6" s="69" t="s">
        <v>561</v>
      </c>
      <c r="E6" s="54" t="s">
        <v>529</v>
      </c>
    </row>
    <row r="7" spans="1:5" x14ac:dyDescent="0.25">
      <c r="A7" s="54" t="s">
        <v>551</v>
      </c>
      <c r="B7" s="54" t="s">
        <v>536</v>
      </c>
      <c r="C7" s="54" t="s">
        <v>535</v>
      </c>
      <c r="D7" s="60" t="s">
        <v>559</v>
      </c>
      <c r="E7" s="54" t="s">
        <v>529</v>
      </c>
    </row>
    <row r="8" spans="1:5" x14ac:dyDescent="0.25">
      <c r="A8" s="54" t="s">
        <v>538</v>
      </c>
      <c r="B8" s="54" t="s">
        <v>536</v>
      </c>
      <c r="C8" s="54" t="s">
        <v>537</v>
      </c>
      <c r="D8" s="69" t="s">
        <v>558</v>
      </c>
      <c r="E8" s="54" t="s">
        <v>529</v>
      </c>
    </row>
    <row r="9" spans="1:5" x14ac:dyDescent="0.25">
      <c r="A9" s="58" t="s">
        <v>541</v>
      </c>
      <c r="B9" s="54" t="s">
        <v>543</v>
      </c>
      <c r="C9" s="54" t="s">
        <v>542</v>
      </c>
      <c r="D9" s="69" t="s">
        <v>555</v>
      </c>
      <c r="E9" s="54" t="s">
        <v>529</v>
      </c>
    </row>
    <row r="10" spans="1:5" x14ac:dyDescent="0.25">
      <c r="A10" s="54" t="s">
        <v>552</v>
      </c>
      <c r="B10" s="54" t="s">
        <v>543</v>
      </c>
      <c r="C10" s="54" t="s">
        <v>545</v>
      </c>
      <c r="D10" s="69" t="s">
        <v>544</v>
      </c>
      <c r="E10" s="54" t="s">
        <v>529</v>
      </c>
    </row>
    <row r="11" spans="1:5" x14ac:dyDescent="0.25">
      <c r="A11" s="54" t="s">
        <v>553</v>
      </c>
      <c r="B11" s="54" t="s">
        <v>543</v>
      </c>
      <c r="C11" s="54" t="s">
        <v>546</v>
      </c>
      <c r="D11" s="69" t="s">
        <v>560</v>
      </c>
      <c r="E11" s="54" t="s">
        <v>529</v>
      </c>
    </row>
    <row r="12" spans="1:5" x14ac:dyDescent="0.25">
      <c r="A12" s="54" t="s">
        <v>554</v>
      </c>
      <c r="B12" s="54" t="s">
        <v>536</v>
      </c>
      <c r="C12" s="54" t="s">
        <v>547</v>
      </c>
      <c r="D12" s="69" t="s">
        <v>548</v>
      </c>
      <c r="E12" s="54" t="s">
        <v>529</v>
      </c>
    </row>
    <row r="13" spans="1:5" x14ac:dyDescent="0.25">
      <c r="A13" s="59" t="s">
        <v>567</v>
      </c>
      <c r="B13" s="54" t="s">
        <v>582</v>
      </c>
      <c r="C13" s="54" t="s">
        <v>584</v>
      </c>
      <c r="D13" s="60" t="s">
        <v>583</v>
      </c>
      <c r="E13" s="54" t="s">
        <v>581</v>
      </c>
    </row>
    <row r="14" spans="1:5" x14ac:dyDescent="0.25">
      <c r="A14" s="61" t="s">
        <v>568</v>
      </c>
      <c r="B14" s="54" t="s">
        <v>582</v>
      </c>
      <c r="C14" s="54" t="s">
        <v>585</v>
      </c>
      <c r="D14" s="69" t="s">
        <v>586</v>
      </c>
      <c r="E14" s="54" t="s">
        <v>581</v>
      </c>
    </row>
    <row r="15" spans="1:5" ht="25.5" x14ac:dyDescent="0.25">
      <c r="A15" s="61" t="s">
        <v>569</v>
      </c>
      <c r="B15" s="54" t="s">
        <v>543</v>
      </c>
      <c r="C15" s="54" t="s">
        <v>587</v>
      </c>
      <c r="D15" s="69" t="s">
        <v>588</v>
      </c>
      <c r="E15" s="54" t="s">
        <v>581</v>
      </c>
    </row>
    <row r="16" spans="1:5" ht="25.5" x14ac:dyDescent="0.25">
      <c r="A16" s="61" t="s">
        <v>562</v>
      </c>
      <c r="B16" s="54"/>
      <c r="C16" s="54" t="s">
        <v>590</v>
      </c>
      <c r="D16" s="69" t="s">
        <v>591</v>
      </c>
      <c r="E16" s="54" t="s">
        <v>581</v>
      </c>
    </row>
    <row r="17" spans="1:5" x14ac:dyDescent="0.25">
      <c r="A17" s="61" t="s">
        <v>570</v>
      </c>
      <c r="B17" s="54" t="s">
        <v>582</v>
      </c>
      <c r="C17" s="54" t="s">
        <v>589</v>
      </c>
      <c r="D17" s="69" t="s">
        <v>592</v>
      </c>
      <c r="E17" s="54" t="s">
        <v>581</v>
      </c>
    </row>
    <row r="18" spans="1:5" x14ac:dyDescent="0.25">
      <c r="A18" s="61" t="s">
        <v>571</v>
      </c>
      <c r="B18" s="54" t="s">
        <v>593</v>
      </c>
      <c r="C18" s="54" t="s">
        <v>594</v>
      </c>
      <c r="D18" s="69" t="s">
        <v>595</v>
      </c>
      <c r="E18" s="54" t="s">
        <v>581</v>
      </c>
    </row>
    <row r="19" spans="1:5" x14ac:dyDescent="0.25">
      <c r="A19" s="61" t="s">
        <v>572</v>
      </c>
      <c r="B19" s="54" t="s">
        <v>596</v>
      </c>
      <c r="C19" s="54" t="s">
        <v>597</v>
      </c>
      <c r="D19" s="69" t="s">
        <v>598</v>
      </c>
      <c r="E19" s="54" t="s">
        <v>581</v>
      </c>
    </row>
    <row r="20" spans="1:5" x14ac:dyDescent="0.25">
      <c r="A20" s="62" t="s">
        <v>573</v>
      </c>
      <c r="B20" s="54" t="s">
        <v>599</v>
      </c>
      <c r="C20" s="61" t="s">
        <v>600</v>
      </c>
      <c r="D20" s="69" t="s">
        <v>610</v>
      </c>
      <c r="E20" s="54" t="s">
        <v>581</v>
      </c>
    </row>
    <row r="21" spans="1:5" ht="25.5" x14ac:dyDescent="0.25">
      <c r="A21" s="61" t="s">
        <v>563</v>
      </c>
      <c r="B21" s="54"/>
      <c r="C21" s="61" t="s">
        <v>601</v>
      </c>
      <c r="D21" s="70" t="s">
        <v>611</v>
      </c>
      <c r="E21" s="54" t="s">
        <v>581</v>
      </c>
    </row>
    <row r="22" spans="1:5" x14ac:dyDescent="0.25">
      <c r="A22" s="63" t="s">
        <v>564</v>
      </c>
      <c r="B22" s="54"/>
      <c r="C22" s="64" t="s">
        <v>602</v>
      </c>
      <c r="D22" s="60" t="s">
        <v>612</v>
      </c>
      <c r="E22" s="54" t="s">
        <v>581</v>
      </c>
    </row>
    <row r="23" spans="1:5" ht="51" x14ac:dyDescent="0.25">
      <c r="A23" s="61" t="s">
        <v>565</v>
      </c>
      <c r="B23" s="54"/>
      <c r="C23" s="61" t="s">
        <v>603</v>
      </c>
      <c r="D23" s="69" t="s">
        <v>613</v>
      </c>
      <c r="E23" s="54" t="s">
        <v>581</v>
      </c>
    </row>
    <row r="24" spans="1:5" ht="76.5" x14ac:dyDescent="0.25">
      <c r="A24" s="61" t="s">
        <v>566</v>
      </c>
      <c r="B24" s="54"/>
      <c r="C24" s="61" t="s">
        <v>604</v>
      </c>
      <c r="D24" s="69" t="s">
        <v>614</v>
      </c>
      <c r="E24" s="54" t="s">
        <v>581</v>
      </c>
    </row>
    <row r="25" spans="1:5" x14ac:dyDescent="0.25">
      <c r="A25" s="61" t="s">
        <v>574</v>
      </c>
      <c r="B25" s="54" t="s">
        <v>582</v>
      </c>
      <c r="C25" s="61" t="s">
        <v>605</v>
      </c>
      <c r="D25" s="69"/>
      <c r="E25" s="54" t="s">
        <v>581</v>
      </c>
    </row>
    <row r="26" spans="1:5" x14ac:dyDescent="0.25">
      <c r="A26" s="61" t="s">
        <v>615</v>
      </c>
      <c r="B26" s="54" t="s">
        <v>543</v>
      </c>
      <c r="C26" s="61" t="s">
        <v>606</v>
      </c>
      <c r="D26" s="69" t="s">
        <v>616</v>
      </c>
      <c r="E26" s="54" t="s">
        <v>581</v>
      </c>
    </row>
    <row r="27" spans="1:5" x14ac:dyDescent="0.25">
      <c r="A27" s="61" t="s">
        <v>575</v>
      </c>
      <c r="B27" s="54" t="s">
        <v>543</v>
      </c>
      <c r="C27" s="61" t="s">
        <v>531</v>
      </c>
      <c r="D27" s="60" t="s">
        <v>532</v>
      </c>
      <c r="E27" s="54" t="s">
        <v>581</v>
      </c>
    </row>
    <row r="28" spans="1:5" x14ac:dyDescent="0.25">
      <c r="A28" s="61" t="s">
        <v>576</v>
      </c>
      <c r="B28" s="54" t="s">
        <v>536</v>
      </c>
      <c r="C28" s="61" t="s">
        <v>537</v>
      </c>
      <c r="D28" s="60" t="s">
        <v>539</v>
      </c>
      <c r="E28" s="54" t="s">
        <v>581</v>
      </c>
    </row>
    <row r="29" spans="1:5" ht="38.25" x14ac:dyDescent="0.25">
      <c r="A29" s="59" t="s">
        <v>622</v>
      </c>
      <c r="B29" s="54"/>
      <c r="C29" s="61" t="s">
        <v>607</v>
      </c>
      <c r="D29" s="69" t="s">
        <v>617</v>
      </c>
      <c r="E29" s="54" t="s">
        <v>581</v>
      </c>
    </row>
    <row r="30" spans="1:5" x14ac:dyDescent="0.25">
      <c r="A30" s="59" t="s">
        <v>577</v>
      </c>
      <c r="B30" s="54" t="s">
        <v>593</v>
      </c>
      <c r="C30" s="61" t="s">
        <v>608</v>
      </c>
      <c r="D30" s="69" t="s">
        <v>618</v>
      </c>
      <c r="E30" s="54" t="s">
        <v>581</v>
      </c>
    </row>
    <row r="31" spans="1:5" x14ac:dyDescent="0.25">
      <c r="A31" s="59" t="s">
        <v>578</v>
      </c>
      <c r="B31" s="54" t="s">
        <v>593</v>
      </c>
      <c r="C31" s="61" t="s">
        <v>540</v>
      </c>
      <c r="D31" s="69" t="s">
        <v>619</v>
      </c>
      <c r="E31" s="54" t="s">
        <v>581</v>
      </c>
    </row>
    <row r="32" spans="1:5" x14ac:dyDescent="0.25">
      <c r="A32" s="65" t="s">
        <v>579</v>
      </c>
      <c r="B32" s="66" t="s">
        <v>582</v>
      </c>
      <c r="C32" s="67" t="s">
        <v>540</v>
      </c>
      <c r="D32" s="69" t="s">
        <v>620</v>
      </c>
      <c r="E32" s="54" t="s">
        <v>581</v>
      </c>
    </row>
    <row r="33" spans="1:5" x14ac:dyDescent="0.25">
      <c r="A33" s="59" t="s">
        <v>580</v>
      </c>
      <c r="B33" s="54" t="s">
        <v>582</v>
      </c>
      <c r="C33" s="61" t="s">
        <v>609</v>
      </c>
      <c r="D33" s="68" t="s">
        <v>621</v>
      </c>
      <c r="E33" s="54" t="s">
        <v>581</v>
      </c>
    </row>
    <row r="34" spans="1:5" x14ac:dyDescent="0.25">
      <c r="A34" s="55"/>
      <c r="B34" s="56"/>
      <c r="C34" s="57"/>
    </row>
    <row r="35" spans="1:5" x14ac:dyDescent="0.25">
      <c r="A35" s="55"/>
      <c r="B35" s="56"/>
      <c r="C35" s="57"/>
    </row>
  </sheetData>
  <mergeCells count="5">
    <mergeCell ref="A1:E1"/>
    <mergeCell ref="A2:A3"/>
    <mergeCell ref="B2:B3"/>
    <mergeCell ref="D2:D3"/>
    <mergeCell ref="E2:E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tabSelected="1" workbookViewId="0">
      <selection activeCell="A19" sqref="A19"/>
    </sheetView>
  </sheetViews>
  <sheetFormatPr baseColWidth="10" defaultRowHeight="15" x14ac:dyDescent="0.25"/>
  <cols>
    <col min="14" max="14" width="18.140625" customWidth="1"/>
    <col min="15" max="15" width="18.28515625" customWidth="1"/>
  </cols>
  <sheetData>
    <row r="1" spans="1:24" ht="30.75" customHeight="1" x14ac:dyDescent="0.25">
      <c r="A1" s="112" t="s">
        <v>98</v>
      </c>
      <c r="B1" s="112" t="s">
        <v>129</v>
      </c>
      <c r="C1" s="112" t="s">
        <v>99</v>
      </c>
      <c r="D1" s="112" t="s">
        <v>100</v>
      </c>
      <c r="E1" s="112" t="s">
        <v>1</v>
      </c>
      <c r="F1" s="112" t="s">
        <v>6</v>
      </c>
      <c r="G1" s="112" t="s">
        <v>101</v>
      </c>
      <c r="H1" s="112" t="s">
        <v>102</v>
      </c>
      <c r="I1" s="112" t="s">
        <v>103</v>
      </c>
      <c r="J1" s="112" t="s">
        <v>9</v>
      </c>
      <c r="K1" s="112" t="s">
        <v>12</v>
      </c>
      <c r="L1" s="112" t="s">
        <v>13</v>
      </c>
      <c r="M1" s="112" t="s">
        <v>80</v>
      </c>
      <c r="N1" s="112" t="s">
        <v>81</v>
      </c>
      <c r="O1" s="112" t="s">
        <v>82</v>
      </c>
      <c r="P1" s="112" t="s">
        <v>130</v>
      </c>
      <c r="Q1" s="112" t="s">
        <v>131</v>
      </c>
      <c r="R1" s="112" t="s">
        <v>20</v>
      </c>
      <c r="S1" s="112" t="s">
        <v>21</v>
      </c>
      <c r="T1" s="112" t="s">
        <v>48</v>
      </c>
      <c r="U1" s="112" t="s">
        <v>83</v>
      </c>
      <c r="V1" s="112" t="s">
        <v>47</v>
      </c>
      <c r="W1" s="112" t="s">
        <v>22</v>
      </c>
      <c r="X1" s="112"/>
    </row>
    <row r="2" spans="1:24" ht="34.5" customHeight="1" x14ac:dyDescent="0.25">
      <c r="A2" s="112"/>
      <c r="B2" s="112"/>
      <c r="C2" s="112"/>
      <c r="D2" s="112"/>
      <c r="E2" s="112"/>
      <c r="F2" s="112"/>
      <c r="G2" s="112"/>
      <c r="H2" s="112"/>
      <c r="I2" s="112"/>
      <c r="J2" s="112"/>
      <c r="K2" s="112"/>
      <c r="L2" s="112"/>
      <c r="M2" s="112"/>
      <c r="N2" s="112"/>
      <c r="O2" s="112"/>
      <c r="P2" s="112"/>
      <c r="Q2" s="112"/>
      <c r="R2" s="112"/>
      <c r="S2" s="112"/>
      <c r="T2" s="112"/>
      <c r="U2" s="112"/>
      <c r="V2" s="112"/>
      <c r="W2" s="44" t="s">
        <v>23</v>
      </c>
      <c r="X2" s="44" t="s">
        <v>84</v>
      </c>
    </row>
    <row r="3" spans="1:24" ht="90" x14ac:dyDescent="0.25">
      <c r="A3" s="45" t="s">
        <v>132</v>
      </c>
      <c r="B3" s="46" t="s">
        <v>133</v>
      </c>
      <c r="C3" s="46" t="s">
        <v>134</v>
      </c>
      <c r="D3" s="46"/>
      <c r="E3" s="46" t="s">
        <v>135</v>
      </c>
      <c r="F3" s="46" t="s">
        <v>136</v>
      </c>
      <c r="G3" s="46"/>
      <c r="H3" s="46"/>
      <c r="I3" s="46" t="s">
        <v>137</v>
      </c>
      <c r="J3" s="47" t="s">
        <v>138</v>
      </c>
      <c r="K3" s="46" t="s">
        <v>139</v>
      </c>
      <c r="L3" s="46" t="s">
        <v>140</v>
      </c>
      <c r="M3" s="46" t="s">
        <v>141</v>
      </c>
      <c r="N3" s="46" t="s">
        <v>142</v>
      </c>
      <c r="O3" s="46" t="s">
        <v>143</v>
      </c>
      <c r="P3" s="46" t="s">
        <v>17</v>
      </c>
      <c r="Q3" s="46" t="s">
        <v>144</v>
      </c>
      <c r="R3" s="48"/>
      <c r="S3" s="48"/>
      <c r="T3" s="48"/>
      <c r="U3" s="48"/>
      <c r="V3" s="48"/>
      <c r="W3" s="49">
        <v>0</v>
      </c>
      <c r="X3" s="48"/>
    </row>
    <row r="4" spans="1:24" ht="120" x14ac:dyDescent="0.25">
      <c r="A4" s="46" t="s">
        <v>145</v>
      </c>
      <c r="B4" s="50">
        <v>40525</v>
      </c>
      <c r="C4" s="46" t="s">
        <v>146</v>
      </c>
      <c r="D4" s="46" t="s">
        <v>147</v>
      </c>
      <c r="E4" s="46" t="s">
        <v>148</v>
      </c>
      <c r="F4" s="46" t="s">
        <v>149</v>
      </c>
      <c r="G4" s="46"/>
      <c r="H4" s="46"/>
      <c r="I4" s="46" t="s">
        <v>137</v>
      </c>
      <c r="J4" s="47" t="s">
        <v>150</v>
      </c>
      <c r="K4" s="46" t="s">
        <v>151</v>
      </c>
      <c r="L4" s="46" t="s">
        <v>152</v>
      </c>
      <c r="M4" s="46" t="s">
        <v>153</v>
      </c>
      <c r="N4" s="46" t="s">
        <v>154</v>
      </c>
      <c r="O4" s="46" t="s">
        <v>155</v>
      </c>
      <c r="P4" s="46" t="s">
        <v>18</v>
      </c>
      <c r="Q4" s="46" t="s">
        <v>144</v>
      </c>
      <c r="R4" s="48"/>
      <c r="S4" s="48"/>
      <c r="T4" s="48"/>
      <c r="U4" s="48"/>
      <c r="V4" s="48"/>
      <c r="W4" s="49">
        <v>16250000</v>
      </c>
      <c r="X4" s="48"/>
    </row>
    <row r="5" spans="1:24" ht="105" x14ac:dyDescent="0.25">
      <c r="A5" s="46" t="s">
        <v>156</v>
      </c>
      <c r="B5" s="46" t="s">
        <v>157</v>
      </c>
      <c r="C5" s="46" t="s">
        <v>158</v>
      </c>
      <c r="D5" s="46" t="s">
        <v>159</v>
      </c>
      <c r="E5" s="46" t="s">
        <v>148</v>
      </c>
      <c r="F5" s="46" t="s">
        <v>160</v>
      </c>
      <c r="G5" s="46"/>
      <c r="H5" s="46"/>
      <c r="I5" s="46" t="s">
        <v>137</v>
      </c>
      <c r="J5" s="47" t="s">
        <v>138</v>
      </c>
      <c r="K5" s="46" t="s">
        <v>151</v>
      </c>
      <c r="L5" s="46" t="s">
        <v>140</v>
      </c>
      <c r="M5" s="46" t="s">
        <v>141</v>
      </c>
      <c r="N5" s="46" t="s">
        <v>161</v>
      </c>
      <c r="O5" s="46" t="s">
        <v>162</v>
      </c>
      <c r="P5" s="46" t="s">
        <v>17</v>
      </c>
      <c r="Q5" s="46" t="s">
        <v>144</v>
      </c>
      <c r="R5" s="48"/>
      <c r="S5" s="48"/>
      <c r="T5" s="48"/>
      <c r="U5" s="48"/>
      <c r="V5" s="48"/>
      <c r="W5" s="49">
        <v>0</v>
      </c>
      <c r="X5" s="48"/>
    </row>
    <row r="6" spans="1:24" ht="75" x14ac:dyDescent="0.25">
      <c r="A6" s="46" t="s">
        <v>629</v>
      </c>
      <c r="B6" s="50"/>
      <c r="C6" s="46" t="s">
        <v>634</v>
      </c>
      <c r="D6" s="46"/>
      <c r="E6" s="46" t="s">
        <v>628</v>
      </c>
      <c r="F6" s="46" t="s">
        <v>628</v>
      </c>
      <c r="G6" s="46"/>
      <c r="H6" s="46"/>
      <c r="I6" s="46"/>
      <c r="J6" s="47"/>
      <c r="K6" s="46"/>
      <c r="L6" s="46" t="s">
        <v>178</v>
      </c>
      <c r="M6" s="46"/>
      <c r="N6" s="46"/>
      <c r="O6" s="46" t="s">
        <v>660</v>
      </c>
      <c r="P6" s="46" t="s">
        <v>658</v>
      </c>
      <c r="Q6" s="46"/>
      <c r="R6" s="48"/>
      <c r="S6" s="48"/>
      <c r="T6" s="48"/>
      <c r="U6" s="48"/>
      <c r="V6" s="48"/>
      <c r="W6" s="49">
        <v>0</v>
      </c>
      <c r="X6" s="48"/>
    </row>
    <row r="7" spans="1:24" ht="105" x14ac:dyDescent="0.25">
      <c r="A7" s="51" t="s">
        <v>166</v>
      </c>
      <c r="B7" s="50">
        <v>43495</v>
      </c>
      <c r="C7" s="46" t="s">
        <v>167</v>
      </c>
      <c r="D7" s="46" t="s">
        <v>168</v>
      </c>
      <c r="E7" s="46" t="s">
        <v>148</v>
      </c>
      <c r="F7" s="46" t="s">
        <v>169</v>
      </c>
      <c r="G7" s="46"/>
      <c r="H7" s="46"/>
      <c r="I7" s="46" t="s">
        <v>137</v>
      </c>
      <c r="J7" s="47" t="s">
        <v>150</v>
      </c>
      <c r="K7" s="46" t="s">
        <v>170</v>
      </c>
      <c r="L7" s="46" t="s">
        <v>164</v>
      </c>
      <c r="M7" s="46" t="s">
        <v>165</v>
      </c>
      <c r="N7" s="46" t="s">
        <v>171</v>
      </c>
      <c r="O7" s="50" t="s">
        <v>172</v>
      </c>
      <c r="P7" s="46" t="s">
        <v>18</v>
      </c>
      <c r="Q7" s="46" t="s">
        <v>144</v>
      </c>
      <c r="R7" s="48"/>
      <c r="S7" s="48"/>
      <c r="T7" s="48"/>
      <c r="U7" s="48"/>
      <c r="V7" s="48"/>
      <c r="W7" s="49">
        <v>197765088</v>
      </c>
      <c r="X7" s="48"/>
    </row>
    <row r="8" spans="1:24" ht="75" x14ac:dyDescent="0.25">
      <c r="A8" s="46" t="s">
        <v>173</v>
      </c>
      <c r="B8" s="50">
        <v>42937</v>
      </c>
      <c r="C8" s="46" t="s">
        <v>174</v>
      </c>
      <c r="D8" s="46" t="s">
        <v>175</v>
      </c>
      <c r="E8" s="46" t="s">
        <v>135</v>
      </c>
      <c r="F8" s="46" t="s">
        <v>176</v>
      </c>
      <c r="G8" s="46"/>
      <c r="H8" s="46"/>
      <c r="I8" s="46" t="s">
        <v>137</v>
      </c>
      <c r="J8" s="47" t="s">
        <v>150</v>
      </c>
      <c r="K8" s="46" t="s">
        <v>177</v>
      </c>
      <c r="L8" s="46" t="s">
        <v>178</v>
      </c>
      <c r="M8" s="46" t="s">
        <v>179</v>
      </c>
      <c r="N8" s="50" t="s">
        <v>180</v>
      </c>
      <c r="O8" s="46" t="s">
        <v>181</v>
      </c>
      <c r="P8" s="46" t="s">
        <v>17</v>
      </c>
      <c r="Q8" s="46" t="s">
        <v>144</v>
      </c>
      <c r="R8" s="48"/>
      <c r="S8" s="48"/>
      <c r="T8" s="48"/>
      <c r="U8" s="48"/>
      <c r="V8" s="48"/>
      <c r="W8" s="49">
        <v>0</v>
      </c>
      <c r="X8" s="48"/>
    </row>
    <row r="9" spans="1:24" ht="90" x14ac:dyDescent="0.25">
      <c r="A9" s="46" t="s">
        <v>182</v>
      </c>
      <c r="B9" s="50">
        <v>42811</v>
      </c>
      <c r="C9" s="46" t="s">
        <v>183</v>
      </c>
      <c r="D9" s="46" t="s">
        <v>184</v>
      </c>
      <c r="E9" s="46" t="s">
        <v>135</v>
      </c>
      <c r="F9" s="46" t="s">
        <v>185</v>
      </c>
      <c r="G9" s="46"/>
      <c r="H9" s="46"/>
      <c r="I9" s="46" t="s">
        <v>137</v>
      </c>
      <c r="J9" s="47" t="s">
        <v>138</v>
      </c>
      <c r="K9" s="46" t="s">
        <v>186</v>
      </c>
      <c r="L9" s="46" t="s">
        <v>178</v>
      </c>
      <c r="M9" s="46" t="s">
        <v>179</v>
      </c>
      <c r="N9" s="46" t="s">
        <v>187</v>
      </c>
      <c r="O9" s="46" t="s">
        <v>188</v>
      </c>
      <c r="P9" s="46" t="s">
        <v>17</v>
      </c>
      <c r="Q9" s="46" t="s">
        <v>144</v>
      </c>
      <c r="R9" s="48"/>
      <c r="S9" s="48"/>
      <c r="T9" s="48"/>
      <c r="U9" s="48"/>
      <c r="V9" s="48"/>
      <c r="W9" s="49">
        <v>4442922</v>
      </c>
      <c r="X9" s="48"/>
    </row>
    <row r="10" spans="1:24" ht="90" x14ac:dyDescent="0.25">
      <c r="A10" s="51" t="s">
        <v>189</v>
      </c>
      <c r="B10" s="50">
        <v>40471</v>
      </c>
      <c r="C10" s="46" t="s">
        <v>163</v>
      </c>
      <c r="D10" s="46" t="s">
        <v>190</v>
      </c>
      <c r="E10" s="46" t="s">
        <v>135</v>
      </c>
      <c r="F10" s="46" t="s">
        <v>136</v>
      </c>
      <c r="G10" s="46"/>
      <c r="H10" s="46"/>
      <c r="I10" s="46" t="s">
        <v>137</v>
      </c>
      <c r="J10" s="47" t="s">
        <v>138</v>
      </c>
      <c r="K10" s="46" t="s">
        <v>191</v>
      </c>
      <c r="L10" s="46" t="s">
        <v>164</v>
      </c>
      <c r="M10" s="46" t="s">
        <v>165</v>
      </c>
      <c r="N10" s="46" t="s">
        <v>192</v>
      </c>
      <c r="O10" s="46" t="s">
        <v>192</v>
      </c>
      <c r="P10" s="46" t="s">
        <v>18</v>
      </c>
      <c r="Q10" s="46" t="s">
        <v>17</v>
      </c>
      <c r="R10" s="48"/>
      <c r="S10" s="48"/>
      <c r="T10" s="48"/>
      <c r="U10" s="48"/>
      <c r="V10" s="48"/>
      <c r="W10" s="49">
        <v>0</v>
      </c>
      <c r="X10" s="48"/>
    </row>
    <row r="11" spans="1:24" s="33" customFormat="1" ht="75" x14ac:dyDescent="0.25">
      <c r="A11" s="80" t="s">
        <v>525</v>
      </c>
      <c r="B11" s="80" t="s">
        <v>194</v>
      </c>
      <c r="C11" s="80" t="s">
        <v>195</v>
      </c>
      <c r="D11" s="80" t="s">
        <v>196</v>
      </c>
      <c r="E11" s="80" t="s">
        <v>148</v>
      </c>
      <c r="F11" s="80" t="s">
        <v>160</v>
      </c>
      <c r="G11" s="80"/>
      <c r="H11" s="80"/>
      <c r="I11" s="80" t="s">
        <v>137</v>
      </c>
      <c r="J11" s="81" t="s">
        <v>138</v>
      </c>
      <c r="K11" s="80" t="s">
        <v>225</v>
      </c>
      <c r="L11" s="80" t="s">
        <v>140</v>
      </c>
      <c r="M11" s="80" t="s">
        <v>141</v>
      </c>
      <c r="N11" s="80"/>
      <c r="O11" s="80"/>
      <c r="P11" s="80" t="s">
        <v>17</v>
      </c>
      <c r="Q11" s="80" t="s">
        <v>18</v>
      </c>
      <c r="R11" s="82"/>
      <c r="S11" s="82"/>
      <c r="T11" s="82"/>
      <c r="U11" s="82"/>
      <c r="V11" s="82"/>
      <c r="W11" s="83">
        <v>738000000</v>
      </c>
      <c r="X11" s="82"/>
    </row>
    <row r="12" spans="1:24" ht="90" x14ac:dyDescent="0.25">
      <c r="A12" s="51" t="s">
        <v>198</v>
      </c>
      <c r="B12" s="46" t="s">
        <v>199</v>
      </c>
      <c r="C12" s="46" t="s">
        <v>200</v>
      </c>
      <c r="D12" s="46" t="s">
        <v>201</v>
      </c>
      <c r="E12" s="46" t="s">
        <v>148</v>
      </c>
      <c r="F12" s="46" t="s">
        <v>149</v>
      </c>
      <c r="G12" s="46"/>
      <c r="H12" s="46"/>
      <c r="I12" s="46" t="s">
        <v>137</v>
      </c>
      <c r="J12" s="47" t="s">
        <v>150</v>
      </c>
      <c r="K12" s="46" t="s">
        <v>202</v>
      </c>
      <c r="L12" s="46" t="s">
        <v>203</v>
      </c>
      <c r="M12" s="46" t="s">
        <v>204</v>
      </c>
      <c r="N12" s="46" t="s">
        <v>205</v>
      </c>
      <c r="O12" s="46" t="s">
        <v>205</v>
      </c>
      <c r="P12" s="46" t="s">
        <v>17</v>
      </c>
      <c r="Q12" s="46" t="s">
        <v>17</v>
      </c>
      <c r="R12" s="48"/>
      <c r="S12" s="48"/>
      <c r="T12" s="48"/>
      <c r="U12" s="48"/>
      <c r="V12" s="48"/>
      <c r="W12" s="49">
        <v>12796906</v>
      </c>
      <c r="X12" s="48"/>
    </row>
    <row r="13" spans="1:24" ht="90" x14ac:dyDescent="0.25">
      <c r="A13" s="46" t="s">
        <v>206</v>
      </c>
      <c r="B13" s="46" t="s">
        <v>207</v>
      </c>
      <c r="C13" s="46" t="s">
        <v>208</v>
      </c>
      <c r="D13" s="46" t="s">
        <v>175</v>
      </c>
      <c r="E13" s="46" t="s">
        <v>209</v>
      </c>
      <c r="F13" s="46" t="s">
        <v>210</v>
      </c>
      <c r="G13" s="46"/>
      <c r="H13" s="46"/>
      <c r="I13" s="46" t="s">
        <v>137</v>
      </c>
      <c r="J13" s="47" t="s">
        <v>138</v>
      </c>
      <c r="K13" s="46" t="s">
        <v>211</v>
      </c>
      <c r="L13" s="46" t="s">
        <v>164</v>
      </c>
      <c r="M13" s="46" t="s">
        <v>165</v>
      </c>
      <c r="N13" s="46" t="s">
        <v>212</v>
      </c>
      <c r="O13" s="46" t="s">
        <v>213</v>
      </c>
      <c r="P13" s="46" t="s">
        <v>18</v>
      </c>
      <c r="Q13" s="46" t="s">
        <v>18</v>
      </c>
      <c r="R13" s="48"/>
      <c r="S13" s="48"/>
      <c r="T13" s="48"/>
      <c r="U13" s="48"/>
      <c r="V13" s="48"/>
      <c r="W13" s="49">
        <v>10000000</v>
      </c>
      <c r="X13" s="48"/>
    </row>
    <row r="14" spans="1:24" ht="75" x14ac:dyDescent="0.25">
      <c r="A14" s="46" t="s">
        <v>214</v>
      </c>
      <c r="B14" s="46" t="s">
        <v>215</v>
      </c>
      <c r="C14" s="46" t="s">
        <v>216</v>
      </c>
      <c r="D14" s="46" t="s">
        <v>217</v>
      </c>
      <c r="E14" s="46" t="s">
        <v>135</v>
      </c>
      <c r="F14" s="46" t="s">
        <v>185</v>
      </c>
      <c r="G14" s="46"/>
      <c r="H14" s="46"/>
      <c r="I14" s="46" t="s">
        <v>137</v>
      </c>
      <c r="J14" s="47" t="s">
        <v>150</v>
      </c>
      <c r="K14" s="46" t="s">
        <v>218</v>
      </c>
      <c r="L14" s="46" t="s">
        <v>178</v>
      </c>
      <c r="M14" s="46" t="s">
        <v>179</v>
      </c>
      <c r="N14" s="46" t="s">
        <v>219</v>
      </c>
      <c r="O14" s="46" t="s">
        <v>220</v>
      </c>
      <c r="P14" s="46" t="s">
        <v>17</v>
      </c>
      <c r="Q14" s="46" t="s">
        <v>144</v>
      </c>
      <c r="R14" s="48"/>
      <c r="S14" s="48"/>
      <c r="T14" s="48"/>
      <c r="U14" s="48"/>
      <c r="V14" s="48"/>
      <c r="W14" s="49">
        <v>965235600000</v>
      </c>
      <c r="X14" s="48"/>
    </row>
    <row r="15" spans="1:24" ht="60" x14ac:dyDescent="0.25">
      <c r="A15" s="46" t="s">
        <v>630</v>
      </c>
      <c r="B15" s="46"/>
      <c r="C15" s="46" t="s">
        <v>635</v>
      </c>
      <c r="D15" s="46"/>
      <c r="E15" s="46" t="s">
        <v>628</v>
      </c>
      <c r="F15" s="46" t="s">
        <v>628</v>
      </c>
      <c r="G15" s="46"/>
      <c r="H15" s="46"/>
      <c r="I15" s="46"/>
      <c r="J15" s="47"/>
      <c r="K15" s="46"/>
      <c r="L15" s="46" t="s">
        <v>251</v>
      </c>
      <c r="M15" s="46"/>
      <c r="N15" s="46"/>
      <c r="O15" s="46" t="s">
        <v>661</v>
      </c>
      <c r="P15" s="46" t="s">
        <v>659</v>
      </c>
      <c r="Q15" s="46"/>
      <c r="R15" s="48"/>
      <c r="S15" s="48"/>
      <c r="T15" s="48"/>
      <c r="U15" s="48"/>
      <c r="V15" s="48"/>
      <c r="W15" s="49">
        <v>0</v>
      </c>
      <c r="X15" s="48"/>
    </row>
    <row r="16" spans="1:24" ht="60" x14ac:dyDescent="0.25">
      <c r="A16" s="46" t="s">
        <v>631</v>
      </c>
      <c r="B16" s="46"/>
      <c r="C16" s="46" t="s">
        <v>636</v>
      </c>
      <c r="D16" s="46"/>
      <c r="E16" s="46" t="s">
        <v>628</v>
      </c>
      <c r="F16" s="46" t="s">
        <v>628</v>
      </c>
      <c r="G16" s="46"/>
      <c r="H16" s="46"/>
      <c r="I16" s="46"/>
      <c r="J16" s="47"/>
      <c r="K16" s="46"/>
      <c r="L16" s="46" t="s">
        <v>429</v>
      </c>
      <c r="M16" s="46"/>
      <c r="N16" s="46"/>
      <c r="O16" s="46" t="s">
        <v>660</v>
      </c>
      <c r="P16" s="46" t="s">
        <v>658</v>
      </c>
      <c r="Q16" s="46"/>
      <c r="R16" s="48"/>
      <c r="S16" s="48"/>
      <c r="T16" s="48"/>
      <c r="U16" s="48"/>
      <c r="V16" s="48"/>
      <c r="W16" s="49">
        <v>0</v>
      </c>
      <c r="X16" s="48"/>
    </row>
    <row r="17" spans="1:24" ht="90" x14ac:dyDescent="0.25">
      <c r="A17" s="46" t="s">
        <v>221</v>
      </c>
      <c r="B17" s="46" t="s">
        <v>222</v>
      </c>
      <c r="C17" s="46" t="s">
        <v>223</v>
      </c>
      <c r="D17" s="46" t="s">
        <v>224</v>
      </c>
      <c r="E17" s="46" t="s">
        <v>148</v>
      </c>
      <c r="F17" s="46" t="s">
        <v>169</v>
      </c>
      <c r="G17" s="46"/>
      <c r="H17" s="46"/>
      <c r="I17" s="46" t="s">
        <v>137</v>
      </c>
      <c r="J17" s="47" t="s">
        <v>138</v>
      </c>
      <c r="K17" s="46" t="s">
        <v>225</v>
      </c>
      <c r="L17" s="46" t="s">
        <v>164</v>
      </c>
      <c r="M17" s="46" t="s">
        <v>165</v>
      </c>
      <c r="N17" s="46" t="s">
        <v>226</v>
      </c>
      <c r="O17" s="46" t="s">
        <v>227</v>
      </c>
      <c r="P17" s="46" t="s">
        <v>17</v>
      </c>
      <c r="Q17" s="46" t="s">
        <v>144</v>
      </c>
      <c r="R17" s="48"/>
      <c r="S17" s="48"/>
      <c r="T17" s="48"/>
      <c r="U17" s="48"/>
      <c r="V17" s="48"/>
      <c r="W17" s="49">
        <v>39698002</v>
      </c>
      <c r="X17" s="48"/>
    </row>
    <row r="18" spans="1:24" ht="90" x14ac:dyDescent="0.25">
      <c r="A18" s="46" t="s">
        <v>228</v>
      </c>
      <c r="B18" s="46" t="s">
        <v>229</v>
      </c>
      <c r="C18" s="46" t="s">
        <v>230</v>
      </c>
      <c r="D18" s="46" t="s">
        <v>175</v>
      </c>
      <c r="E18" s="46" t="s">
        <v>148</v>
      </c>
      <c r="F18" s="46" t="s">
        <v>149</v>
      </c>
      <c r="G18" s="46"/>
      <c r="H18" s="46"/>
      <c r="I18" s="46" t="s">
        <v>137</v>
      </c>
      <c r="J18" s="47" t="s">
        <v>138</v>
      </c>
      <c r="K18" s="46" t="s">
        <v>139</v>
      </c>
      <c r="L18" s="46" t="s">
        <v>140</v>
      </c>
      <c r="M18" s="46" t="s">
        <v>141</v>
      </c>
      <c r="N18" s="46" t="s">
        <v>231</v>
      </c>
      <c r="O18" s="46" t="s">
        <v>232</v>
      </c>
      <c r="P18" s="46" t="s">
        <v>17</v>
      </c>
      <c r="Q18" s="46" t="s">
        <v>144</v>
      </c>
      <c r="R18" s="48"/>
      <c r="S18" s="48"/>
      <c r="T18" s="48"/>
      <c r="U18" s="48"/>
      <c r="V18" s="48"/>
      <c r="W18" s="49">
        <v>2413675008</v>
      </c>
      <c r="X18" s="48"/>
    </row>
    <row r="19" spans="1:24" ht="60" x14ac:dyDescent="0.25">
      <c r="A19" s="46" t="s">
        <v>632</v>
      </c>
      <c r="B19" s="46"/>
      <c r="C19" s="46" t="s">
        <v>637</v>
      </c>
      <c r="D19" s="46"/>
      <c r="E19" s="46" t="s">
        <v>628</v>
      </c>
      <c r="F19" s="46" t="s">
        <v>628</v>
      </c>
      <c r="G19" s="46"/>
      <c r="H19" s="46"/>
      <c r="I19" s="46"/>
      <c r="J19" s="47"/>
      <c r="K19" s="46"/>
      <c r="L19" s="46" t="s">
        <v>657</v>
      </c>
      <c r="M19" s="46"/>
      <c r="N19" s="46"/>
      <c r="O19" s="46" t="s">
        <v>662</v>
      </c>
      <c r="P19" s="46" t="s">
        <v>659</v>
      </c>
      <c r="Q19" s="46"/>
      <c r="R19" s="48"/>
      <c r="S19" s="48"/>
      <c r="T19" s="48"/>
      <c r="U19" s="48"/>
      <c r="V19" s="48"/>
      <c r="W19" s="49">
        <v>0</v>
      </c>
      <c r="X19" s="48"/>
    </row>
    <row r="20" spans="1:24" ht="45" x14ac:dyDescent="0.25">
      <c r="A20" s="46" t="s">
        <v>633</v>
      </c>
      <c r="B20" s="46"/>
      <c r="C20" s="46" t="s">
        <v>638</v>
      </c>
      <c r="D20" s="46"/>
      <c r="E20" s="46" t="s">
        <v>628</v>
      </c>
      <c r="F20" s="46" t="s">
        <v>628</v>
      </c>
      <c r="G20" s="46"/>
      <c r="H20" s="46"/>
      <c r="I20" s="46"/>
      <c r="J20" s="47"/>
      <c r="K20" s="46"/>
      <c r="L20" s="46" t="s">
        <v>638</v>
      </c>
      <c r="M20" s="46"/>
      <c r="N20" s="46"/>
      <c r="O20" s="46" t="s">
        <v>660</v>
      </c>
      <c r="P20" s="46" t="s">
        <v>658</v>
      </c>
      <c r="Q20" s="46"/>
      <c r="R20" s="48"/>
      <c r="S20" s="48"/>
      <c r="T20" s="48"/>
      <c r="U20" s="48"/>
      <c r="V20" s="48"/>
      <c r="W20" s="49">
        <v>0</v>
      </c>
      <c r="X20" s="48"/>
    </row>
    <row r="21" spans="1:24" ht="60" x14ac:dyDescent="0.25">
      <c r="A21" s="46" t="s">
        <v>234</v>
      </c>
      <c r="B21" s="46" t="s">
        <v>235</v>
      </c>
      <c r="C21" s="46" t="s">
        <v>236</v>
      </c>
      <c r="D21" s="46" t="s">
        <v>237</v>
      </c>
      <c r="E21" s="46" t="s">
        <v>209</v>
      </c>
      <c r="F21" s="46" t="s">
        <v>210</v>
      </c>
      <c r="G21" s="46"/>
      <c r="H21" s="46"/>
      <c r="I21" s="46" t="s">
        <v>137</v>
      </c>
      <c r="J21" s="47" t="s">
        <v>150</v>
      </c>
      <c r="K21" s="46" t="s">
        <v>238</v>
      </c>
      <c r="L21" s="46" t="s">
        <v>152</v>
      </c>
      <c r="M21" s="46" t="s">
        <v>153</v>
      </c>
      <c r="N21" s="46" t="s">
        <v>239</v>
      </c>
      <c r="O21" s="46" t="s">
        <v>239</v>
      </c>
      <c r="P21" s="46" t="s">
        <v>17</v>
      </c>
      <c r="Q21" s="46" t="s">
        <v>144</v>
      </c>
      <c r="R21" s="48"/>
      <c r="S21" s="48"/>
      <c r="T21" s="48"/>
      <c r="U21" s="48"/>
      <c r="V21" s="48"/>
      <c r="W21" s="49">
        <v>70389860</v>
      </c>
      <c r="X21" s="48"/>
    </row>
    <row r="22" spans="1:24" ht="90" x14ac:dyDescent="0.25">
      <c r="A22" s="46" t="s">
        <v>240</v>
      </c>
      <c r="B22" s="46" t="s">
        <v>241</v>
      </c>
      <c r="C22" s="46" t="s">
        <v>242</v>
      </c>
      <c r="D22" s="46" t="s">
        <v>175</v>
      </c>
      <c r="E22" s="46" t="s">
        <v>209</v>
      </c>
      <c r="F22" s="46" t="s">
        <v>210</v>
      </c>
      <c r="G22" s="46"/>
      <c r="H22" s="46"/>
      <c r="I22" s="46" t="s">
        <v>137</v>
      </c>
      <c r="J22" s="47" t="s">
        <v>138</v>
      </c>
      <c r="K22" s="46" t="s">
        <v>243</v>
      </c>
      <c r="L22" s="46" t="s">
        <v>203</v>
      </c>
      <c r="M22" s="46" t="s">
        <v>204</v>
      </c>
      <c r="N22" s="46" t="s">
        <v>244</v>
      </c>
      <c r="O22" s="46" t="s">
        <v>244</v>
      </c>
      <c r="P22" s="46" t="s">
        <v>18</v>
      </c>
      <c r="Q22" s="46" t="s">
        <v>18</v>
      </c>
      <c r="R22" s="48"/>
      <c r="S22" s="48"/>
      <c r="T22" s="48"/>
      <c r="U22" s="48"/>
      <c r="V22" s="48"/>
      <c r="W22" s="49">
        <v>10000000</v>
      </c>
      <c r="X22" s="48"/>
    </row>
    <row r="23" spans="1:24" ht="90" x14ac:dyDescent="0.25">
      <c r="A23" s="46" t="s">
        <v>245</v>
      </c>
      <c r="B23" s="46" t="s">
        <v>246</v>
      </c>
      <c r="C23" s="46" t="s">
        <v>247</v>
      </c>
      <c r="D23" s="46" t="s">
        <v>248</v>
      </c>
      <c r="E23" s="46" t="s">
        <v>135</v>
      </c>
      <c r="F23" s="46" t="s">
        <v>185</v>
      </c>
      <c r="G23" s="46"/>
      <c r="H23" s="46"/>
      <c r="I23" s="46" t="s">
        <v>137</v>
      </c>
      <c r="J23" s="47" t="s">
        <v>138</v>
      </c>
      <c r="K23" s="46" t="s">
        <v>225</v>
      </c>
      <c r="L23" s="46" t="s">
        <v>203</v>
      </c>
      <c r="M23" s="46" t="s">
        <v>204</v>
      </c>
      <c r="N23" s="46" t="s">
        <v>249</v>
      </c>
      <c r="O23" s="46" t="s">
        <v>250</v>
      </c>
      <c r="P23" s="46" t="s">
        <v>17</v>
      </c>
      <c r="Q23" s="46" t="s">
        <v>144</v>
      </c>
      <c r="R23" s="48"/>
      <c r="S23" s="48"/>
      <c r="T23" s="48"/>
      <c r="U23" s="48"/>
      <c r="V23" s="48"/>
      <c r="W23" s="49">
        <v>40116105832</v>
      </c>
      <c r="X23" s="48"/>
    </row>
    <row r="24" spans="1:24" ht="135" x14ac:dyDescent="0.25">
      <c r="A24" s="46" t="s">
        <v>253</v>
      </c>
      <c r="B24" s="46" t="s">
        <v>254</v>
      </c>
      <c r="C24" s="46" t="s">
        <v>255</v>
      </c>
      <c r="D24" s="46" t="s">
        <v>256</v>
      </c>
      <c r="E24" s="46" t="s">
        <v>135</v>
      </c>
      <c r="F24" s="46" t="s">
        <v>136</v>
      </c>
      <c r="G24" s="46"/>
      <c r="H24" s="46"/>
      <c r="I24" s="46" t="s">
        <v>137</v>
      </c>
      <c r="J24" s="47" t="s">
        <v>138</v>
      </c>
      <c r="K24" s="46" t="s">
        <v>225</v>
      </c>
      <c r="L24" s="46" t="s">
        <v>164</v>
      </c>
      <c r="M24" s="46" t="s">
        <v>165</v>
      </c>
      <c r="N24" s="46" t="s">
        <v>257</v>
      </c>
      <c r="O24" s="46" t="s">
        <v>258</v>
      </c>
      <c r="P24" s="46" t="s">
        <v>18</v>
      </c>
      <c r="Q24" s="46" t="s">
        <v>144</v>
      </c>
      <c r="R24" s="48"/>
      <c r="S24" s="48"/>
      <c r="T24" s="48"/>
      <c r="U24" s="48"/>
      <c r="V24" s="48"/>
      <c r="W24" s="49">
        <v>0</v>
      </c>
      <c r="X24" s="48"/>
    </row>
    <row r="25" spans="1:24" ht="90" x14ac:dyDescent="0.25">
      <c r="A25" s="46" t="s">
        <v>259</v>
      </c>
      <c r="B25" s="46" t="s">
        <v>260</v>
      </c>
      <c r="C25" s="46" t="s">
        <v>261</v>
      </c>
      <c r="D25" s="46" t="s">
        <v>262</v>
      </c>
      <c r="E25" s="46" t="s">
        <v>148</v>
      </c>
      <c r="F25" s="46" t="s">
        <v>169</v>
      </c>
      <c r="G25" s="46"/>
      <c r="H25" s="46"/>
      <c r="I25" s="46" t="s">
        <v>137</v>
      </c>
      <c r="J25" s="47" t="s">
        <v>150</v>
      </c>
      <c r="K25" s="46" t="s">
        <v>225</v>
      </c>
      <c r="L25" s="46" t="s">
        <v>164</v>
      </c>
      <c r="M25" s="46" t="s">
        <v>165</v>
      </c>
      <c r="N25" s="46" t="s">
        <v>263</v>
      </c>
      <c r="O25" s="46" t="s">
        <v>264</v>
      </c>
      <c r="P25" s="46" t="s">
        <v>18</v>
      </c>
      <c r="Q25" s="46" t="s">
        <v>144</v>
      </c>
      <c r="R25" s="48"/>
      <c r="S25" s="48"/>
      <c r="T25" s="48"/>
      <c r="U25" s="48"/>
      <c r="V25" s="48"/>
      <c r="W25" s="49">
        <v>52414529</v>
      </c>
      <c r="X25" s="48"/>
    </row>
    <row r="26" spans="1:24" ht="60" x14ac:dyDescent="0.25">
      <c r="A26" s="46" t="s">
        <v>265</v>
      </c>
      <c r="B26" s="46" t="s">
        <v>266</v>
      </c>
      <c r="C26" s="46" t="s">
        <v>267</v>
      </c>
      <c r="D26" s="46" t="s">
        <v>237</v>
      </c>
      <c r="E26" s="46" t="s">
        <v>209</v>
      </c>
      <c r="F26" s="46" t="s">
        <v>210</v>
      </c>
      <c r="G26" s="46"/>
      <c r="H26" s="46"/>
      <c r="I26" s="46" t="s">
        <v>137</v>
      </c>
      <c r="J26" s="47" t="s">
        <v>138</v>
      </c>
      <c r="K26" s="46" t="s">
        <v>268</v>
      </c>
      <c r="L26" s="46" t="s">
        <v>152</v>
      </c>
      <c r="M26" s="46" t="s">
        <v>153</v>
      </c>
      <c r="N26" s="46" t="s">
        <v>269</v>
      </c>
      <c r="O26" s="46" t="s">
        <v>270</v>
      </c>
      <c r="P26" s="46" t="s">
        <v>17</v>
      </c>
      <c r="Q26" s="46" t="s">
        <v>144</v>
      </c>
      <c r="R26" s="48"/>
      <c r="S26" s="48"/>
      <c r="T26" s="48"/>
      <c r="U26" s="48"/>
      <c r="V26" s="48"/>
      <c r="W26" s="49">
        <v>74530440</v>
      </c>
      <c r="X26" s="48"/>
    </row>
    <row r="27" spans="1:24" ht="90" x14ac:dyDescent="0.25">
      <c r="A27" s="46" t="s">
        <v>271</v>
      </c>
      <c r="B27" s="50">
        <v>43181</v>
      </c>
      <c r="C27" s="46" t="s">
        <v>272</v>
      </c>
      <c r="D27" s="46" t="s">
        <v>237</v>
      </c>
      <c r="E27" s="46" t="s">
        <v>209</v>
      </c>
      <c r="F27" s="46" t="s">
        <v>210</v>
      </c>
      <c r="G27" s="46"/>
      <c r="H27" s="46"/>
      <c r="I27" s="46" t="s">
        <v>137</v>
      </c>
      <c r="J27" s="47" t="s">
        <v>138</v>
      </c>
      <c r="K27" s="46" t="s">
        <v>243</v>
      </c>
      <c r="L27" s="46" t="s">
        <v>203</v>
      </c>
      <c r="M27" s="46" t="s">
        <v>204</v>
      </c>
      <c r="N27" s="46" t="s">
        <v>273</v>
      </c>
      <c r="O27" s="46" t="s">
        <v>274</v>
      </c>
      <c r="P27" s="46" t="s">
        <v>17</v>
      </c>
      <c r="Q27" s="46" t="s">
        <v>17</v>
      </c>
      <c r="R27" s="48"/>
      <c r="S27" s="48"/>
      <c r="T27" s="48"/>
      <c r="U27" s="48"/>
      <c r="V27" s="48"/>
      <c r="W27" s="49">
        <v>299975000</v>
      </c>
      <c r="X27" s="48"/>
    </row>
    <row r="28" spans="1:24" ht="90" x14ac:dyDescent="0.25">
      <c r="A28" s="46" t="s">
        <v>275</v>
      </c>
      <c r="B28" s="46" t="s">
        <v>276</v>
      </c>
      <c r="C28" s="46" t="s">
        <v>277</v>
      </c>
      <c r="D28" s="46" t="s">
        <v>278</v>
      </c>
      <c r="E28" s="46" t="s">
        <v>148</v>
      </c>
      <c r="F28" s="46" t="s">
        <v>149</v>
      </c>
      <c r="G28" s="46"/>
      <c r="H28" s="46"/>
      <c r="I28" s="46" t="s">
        <v>137</v>
      </c>
      <c r="J28" s="47" t="s">
        <v>150</v>
      </c>
      <c r="K28" s="46" t="s">
        <v>139</v>
      </c>
      <c r="L28" s="46" t="s">
        <v>203</v>
      </c>
      <c r="M28" s="46" t="s">
        <v>204</v>
      </c>
      <c r="N28" s="46" t="s">
        <v>279</v>
      </c>
      <c r="O28" s="46" t="s">
        <v>280</v>
      </c>
      <c r="P28" s="46" t="s">
        <v>17</v>
      </c>
      <c r="Q28" s="46" t="s">
        <v>144</v>
      </c>
      <c r="R28" s="48"/>
      <c r="S28" s="48"/>
      <c r="T28" s="48"/>
      <c r="U28" s="48"/>
      <c r="V28" s="48"/>
      <c r="W28" s="49">
        <v>127236000</v>
      </c>
      <c r="X28" s="48"/>
    </row>
    <row r="29" spans="1:24" ht="90" x14ac:dyDescent="0.25">
      <c r="A29" s="46" t="s">
        <v>281</v>
      </c>
      <c r="B29" s="46" t="s">
        <v>282</v>
      </c>
      <c r="C29" s="46" t="s">
        <v>283</v>
      </c>
      <c r="D29" s="46" t="s">
        <v>284</v>
      </c>
      <c r="E29" s="46" t="s">
        <v>148</v>
      </c>
      <c r="F29" s="46" t="s">
        <v>169</v>
      </c>
      <c r="G29" s="46"/>
      <c r="H29" s="46"/>
      <c r="I29" s="46" t="s">
        <v>137</v>
      </c>
      <c r="J29" s="47" t="s">
        <v>150</v>
      </c>
      <c r="K29" s="46" t="s">
        <v>285</v>
      </c>
      <c r="L29" s="46" t="s">
        <v>164</v>
      </c>
      <c r="M29" s="46" t="s">
        <v>165</v>
      </c>
      <c r="N29" s="46" t="s">
        <v>286</v>
      </c>
      <c r="O29" s="46" t="s">
        <v>287</v>
      </c>
      <c r="P29" s="46" t="s">
        <v>144</v>
      </c>
      <c r="Q29" s="46" t="s">
        <v>144</v>
      </c>
      <c r="R29" s="48"/>
      <c r="S29" s="48"/>
      <c r="T29" s="48"/>
      <c r="U29" s="48"/>
      <c r="V29" s="48"/>
      <c r="W29" s="49">
        <v>29084738</v>
      </c>
      <c r="X29" s="48"/>
    </row>
    <row r="30" spans="1:24" ht="90" x14ac:dyDescent="0.25">
      <c r="A30" s="46" t="s">
        <v>288</v>
      </c>
      <c r="B30" s="46" t="s">
        <v>289</v>
      </c>
      <c r="C30" s="46" t="s">
        <v>290</v>
      </c>
      <c r="D30" s="46" t="s">
        <v>291</v>
      </c>
      <c r="E30" s="46" t="s">
        <v>209</v>
      </c>
      <c r="F30" s="46" t="s">
        <v>210</v>
      </c>
      <c r="G30" s="46"/>
      <c r="H30" s="46"/>
      <c r="I30" s="46" t="s">
        <v>137</v>
      </c>
      <c r="J30" s="47" t="s">
        <v>150</v>
      </c>
      <c r="K30" s="46" t="s">
        <v>292</v>
      </c>
      <c r="L30" s="46" t="s">
        <v>164</v>
      </c>
      <c r="M30" s="46" t="s">
        <v>165</v>
      </c>
      <c r="N30" s="46" t="s">
        <v>293</v>
      </c>
      <c r="O30" s="46" t="s">
        <v>294</v>
      </c>
      <c r="P30" s="46" t="s">
        <v>144</v>
      </c>
      <c r="Q30" s="46" t="s">
        <v>144</v>
      </c>
      <c r="R30" s="48"/>
      <c r="S30" s="48"/>
      <c r="T30" s="48"/>
      <c r="U30" s="48"/>
      <c r="V30" s="48"/>
      <c r="W30" s="49">
        <v>5000000</v>
      </c>
      <c r="X30" s="48"/>
    </row>
    <row r="31" spans="1:24" ht="75" x14ac:dyDescent="0.25">
      <c r="A31" s="46" t="s">
        <v>295</v>
      </c>
      <c r="B31" s="46" t="s">
        <v>296</v>
      </c>
      <c r="C31" s="46" t="s">
        <v>297</v>
      </c>
      <c r="D31" s="46" t="s">
        <v>298</v>
      </c>
      <c r="E31" s="46" t="s">
        <v>299</v>
      </c>
      <c r="F31" s="46" t="s">
        <v>300</v>
      </c>
      <c r="G31" s="46"/>
      <c r="H31" s="46"/>
      <c r="I31" s="46" t="s">
        <v>137</v>
      </c>
      <c r="J31" s="47" t="s">
        <v>150</v>
      </c>
      <c r="K31" s="46" t="s">
        <v>301</v>
      </c>
      <c r="L31" s="46" t="s">
        <v>140</v>
      </c>
      <c r="M31" s="46" t="s">
        <v>141</v>
      </c>
      <c r="N31" s="46"/>
      <c r="O31" s="46"/>
      <c r="P31" s="46" t="s">
        <v>144</v>
      </c>
      <c r="Q31" s="46" t="s">
        <v>144</v>
      </c>
      <c r="R31" s="48"/>
      <c r="S31" s="48"/>
      <c r="T31" s="48"/>
      <c r="U31" s="48"/>
      <c r="V31" s="48"/>
      <c r="W31" s="49">
        <v>958669832</v>
      </c>
      <c r="X31" s="48"/>
    </row>
    <row r="32" spans="1:24" ht="90" x14ac:dyDescent="0.25">
      <c r="A32" s="46" t="s">
        <v>302</v>
      </c>
      <c r="B32" s="46" t="s">
        <v>303</v>
      </c>
      <c r="C32" s="46" t="s">
        <v>304</v>
      </c>
      <c r="D32" s="46" t="s">
        <v>305</v>
      </c>
      <c r="E32" s="46" t="s">
        <v>135</v>
      </c>
      <c r="F32" s="46" t="s">
        <v>136</v>
      </c>
      <c r="G32" s="46"/>
      <c r="H32" s="46"/>
      <c r="I32" s="46" t="s">
        <v>137</v>
      </c>
      <c r="J32" s="47" t="s">
        <v>150</v>
      </c>
      <c r="K32" s="46" t="s">
        <v>306</v>
      </c>
      <c r="L32" s="46" t="s">
        <v>164</v>
      </c>
      <c r="M32" s="46" t="s">
        <v>165</v>
      </c>
      <c r="N32" s="46" t="s">
        <v>307</v>
      </c>
      <c r="O32" s="46" t="s">
        <v>307</v>
      </c>
      <c r="P32" s="46" t="s">
        <v>144</v>
      </c>
      <c r="Q32" s="46" t="s">
        <v>144</v>
      </c>
      <c r="R32" s="48"/>
      <c r="S32" s="48"/>
      <c r="T32" s="48"/>
      <c r="U32" s="48"/>
      <c r="V32" s="48"/>
      <c r="W32" s="49">
        <v>0</v>
      </c>
      <c r="X32" s="48"/>
    </row>
    <row r="33" spans="1:24" ht="75" x14ac:dyDescent="0.25">
      <c r="A33" s="46" t="s">
        <v>308</v>
      </c>
      <c r="B33" s="46" t="s">
        <v>309</v>
      </c>
      <c r="C33" s="46" t="s">
        <v>310</v>
      </c>
      <c r="D33" s="46" t="s">
        <v>311</v>
      </c>
      <c r="E33" s="46" t="s">
        <v>135</v>
      </c>
      <c r="F33" s="46" t="s">
        <v>136</v>
      </c>
      <c r="G33" s="46"/>
      <c r="H33" s="46"/>
      <c r="I33" s="46" t="s">
        <v>137</v>
      </c>
      <c r="J33" s="47" t="s">
        <v>150</v>
      </c>
      <c r="K33" s="46" t="s">
        <v>312</v>
      </c>
      <c r="L33" s="46" t="s">
        <v>152</v>
      </c>
      <c r="M33" s="46" t="s">
        <v>153</v>
      </c>
      <c r="N33" s="46" t="s">
        <v>313</v>
      </c>
      <c r="O33" s="46" t="s">
        <v>314</v>
      </c>
      <c r="P33" s="46" t="s">
        <v>144</v>
      </c>
      <c r="Q33" s="46" t="s">
        <v>144</v>
      </c>
      <c r="R33" s="48"/>
      <c r="S33" s="48"/>
      <c r="T33" s="48"/>
      <c r="U33" s="48"/>
      <c r="V33" s="48"/>
      <c r="W33" s="49">
        <v>0</v>
      </c>
      <c r="X33" s="48"/>
    </row>
    <row r="34" spans="1:24" ht="90" x14ac:dyDescent="0.25">
      <c r="A34" s="46" t="s">
        <v>315</v>
      </c>
      <c r="B34" s="46" t="s">
        <v>316</v>
      </c>
      <c r="C34" s="46" t="s">
        <v>317</v>
      </c>
      <c r="D34" s="46" t="s">
        <v>318</v>
      </c>
      <c r="E34" s="46" t="s">
        <v>148</v>
      </c>
      <c r="F34" s="46" t="s">
        <v>149</v>
      </c>
      <c r="G34" s="46"/>
      <c r="H34" s="46"/>
      <c r="I34" s="46" t="s">
        <v>137</v>
      </c>
      <c r="J34" s="47" t="s">
        <v>150</v>
      </c>
      <c r="K34" s="46" t="s">
        <v>319</v>
      </c>
      <c r="L34" s="46" t="s">
        <v>203</v>
      </c>
      <c r="M34" s="46" t="s">
        <v>204</v>
      </c>
      <c r="N34" s="46" t="s">
        <v>320</v>
      </c>
      <c r="O34" s="46" t="s">
        <v>321</v>
      </c>
      <c r="P34" s="46" t="s">
        <v>144</v>
      </c>
      <c r="Q34" s="46" t="s">
        <v>144</v>
      </c>
      <c r="R34" s="48"/>
      <c r="S34" s="48"/>
      <c r="T34" s="48"/>
      <c r="U34" s="48"/>
      <c r="V34" s="48"/>
      <c r="W34" s="49">
        <v>94000000</v>
      </c>
      <c r="X34" s="48"/>
    </row>
    <row r="35" spans="1:24" ht="105" x14ac:dyDescent="0.25">
      <c r="A35" s="46" t="s">
        <v>322</v>
      </c>
      <c r="B35" s="46" t="s">
        <v>323</v>
      </c>
      <c r="C35" s="46" t="s">
        <v>324</v>
      </c>
      <c r="D35" s="46" t="s">
        <v>237</v>
      </c>
      <c r="E35" s="46" t="s">
        <v>148</v>
      </c>
      <c r="F35" s="46" t="s">
        <v>169</v>
      </c>
      <c r="G35" s="46"/>
      <c r="H35" s="46"/>
      <c r="I35" s="46" t="s">
        <v>137</v>
      </c>
      <c r="J35" s="47" t="s">
        <v>150</v>
      </c>
      <c r="K35" s="46" t="s">
        <v>325</v>
      </c>
      <c r="L35" s="46" t="s">
        <v>164</v>
      </c>
      <c r="M35" s="46" t="s">
        <v>165</v>
      </c>
      <c r="N35" s="46" t="s">
        <v>326</v>
      </c>
      <c r="O35" s="46" t="s">
        <v>327</v>
      </c>
      <c r="P35" s="46" t="s">
        <v>144</v>
      </c>
      <c r="Q35" s="46" t="s">
        <v>144</v>
      </c>
      <c r="R35" s="48"/>
      <c r="S35" s="48"/>
      <c r="T35" s="48"/>
      <c r="U35" s="48"/>
      <c r="V35" s="48"/>
      <c r="W35" s="49">
        <v>54834214</v>
      </c>
      <c r="X35" s="48"/>
    </row>
    <row r="36" spans="1:24" ht="90" x14ac:dyDescent="0.25">
      <c r="A36" s="46" t="s">
        <v>328</v>
      </c>
      <c r="B36" s="46" t="s">
        <v>329</v>
      </c>
      <c r="C36" s="46" t="s">
        <v>330</v>
      </c>
      <c r="D36" s="46" t="s">
        <v>175</v>
      </c>
      <c r="E36" s="46" t="s">
        <v>209</v>
      </c>
      <c r="F36" s="46" t="s">
        <v>210</v>
      </c>
      <c r="G36" s="46"/>
      <c r="H36" s="46"/>
      <c r="I36" s="46" t="s">
        <v>137</v>
      </c>
      <c r="J36" s="47" t="s">
        <v>150</v>
      </c>
      <c r="K36" s="46" t="s">
        <v>331</v>
      </c>
      <c r="L36" s="46" t="s">
        <v>164</v>
      </c>
      <c r="M36" s="46" t="s">
        <v>165</v>
      </c>
      <c r="N36" s="46" t="s">
        <v>332</v>
      </c>
      <c r="O36" s="46" t="s">
        <v>333</v>
      </c>
      <c r="P36" s="46" t="s">
        <v>144</v>
      </c>
      <c r="Q36" s="46" t="s">
        <v>144</v>
      </c>
      <c r="R36" s="48"/>
      <c r="S36" s="48"/>
      <c r="T36" s="48"/>
      <c r="U36" s="48"/>
      <c r="V36" s="48"/>
      <c r="W36" s="49">
        <v>24500000</v>
      </c>
      <c r="X36" s="48"/>
    </row>
    <row r="37" spans="1:24" ht="105" x14ac:dyDescent="0.25">
      <c r="A37" s="46" t="s">
        <v>334</v>
      </c>
      <c r="B37" s="46" t="s">
        <v>335</v>
      </c>
      <c r="C37" s="46" t="s">
        <v>336</v>
      </c>
      <c r="D37" s="46" t="s">
        <v>337</v>
      </c>
      <c r="E37" s="46" t="s">
        <v>135</v>
      </c>
      <c r="F37" s="46" t="s">
        <v>136</v>
      </c>
      <c r="G37" s="46" t="s">
        <v>338</v>
      </c>
      <c r="H37" s="46"/>
      <c r="I37" s="46" t="s">
        <v>137</v>
      </c>
      <c r="J37" s="47" t="s">
        <v>150</v>
      </c>
      <c r="K37" s="46" t="s">
        <v>339</v>
      </c>
      <c r="L37" s="46" t="s">
        <v>140</v>
      </c>
      <c r="M37" s="46" t="s">
        <v>141</v>
      </c>
      <c r="N37" s="46" t="s">
        <v>340</v>
      </c>
      <c r="O37" s="46" t="s">
        <v>341</v>
      </c>
      <c r="P37" s="46" t="s">
        <v>144</v>
      </c>
      <c r="Q37" s="46" t="s">
        <v>144</v>
      </c>
      <c r="R37" s="48"/>
      <c r="S37" s="48"/>
      <c r="T37" s="48"/>
      <c r="U37" s="48"/>
      <c r="V37" s="48"/>
      <c r="W37" s="49">
        <v>0</v>
      </c>
      <c r="X37" s="48"/>
    </row>
    <row r="38" spans="1:24" ht="90" x14ac:dyDescent="0.25">
      <c r="A38" s="46" t="s">
        <v>342</v>
      </c>
      <c r="B38" s="46" t="s">
        <v>343</v>
      </c>
      <c r="C38" s="46" t="s">
        <v>344</v>
      </c>
      <c r="D38" s="46" t="s">
        <v>175</v>
      </c>
      <c r="E38" s="46" t="s">
        <v>135</v>
      </c>
      <c r="F38" s="46" t="s">
        <v>136</v>
      </c>
      <c r="G38" s="46"/>
      <c r="H38" s="46"/>
      <c r="I38" s="46" t="s">
        <v>137</v>
      </c>
      <c r="J38" s="47" t="s">
        <v>150</v>
      </c>
      <c r="K38" s="46" t="s">
        <v>345</v>
      </c>
      <c r="L38" s="46" t="s">
        <v>140</v>
      </c>
      <c r="M38" s="46" t="s">
        <v>141</v>
      </c>
      <c r="N38" s="46" t="s">
        <v>346</v>
      </c>
      <c r="O38" s="46" t="s">
        <v>347</v>
      </c>
      <c r="P38" s="46" t="s">
        <v>144</v>
      </c>
      <c r="Q38" s="46" t="s">
        <v>144</v>
      </c>
      <c r="R38" s="48"/>
      <c r="S38" s="48"/>
      <c r="T38" s="48"/>
      <c r="U38" s="48"/>
      <c r="V38" s="48"/>
      <c r="W38" s="49">
        <v>0</v>
      </c>
      <c r="X38" s="48"/>
    </row>
    <row r="39" spans="1:24" ht="105" x14ac:dyDescent="0.25">
      <c r="A39" s="46" t="s">
        <v>348</v>
      </c>
      <c r="B39" s="46" t="s">
        <v>349</v>
      </c>
      <c r="C39" s="46" t="s">
        <v>350</v>
      </c>
      <c r="D39" s="46" t="s">
        <v>351</v>
      </c>
      <c r="E39" s="46" t="s">
        <v>148</v>
      </c>
      <c r="F39" s="46" t="s">
        <v>149</v>
      </c>
      <c r="G39" s="46"/>
      <c r="H39" s="46"/>
      <c r="I39" s="46" t="s">
        <v>137</v>
      </c>
      <c r="J39" s="47" t="s">
        <v>150</v>
      </c>
      <c r="K39" s="46" t="s">
        <v>352</v>
      </c>
      <c r="L39" s="46" t="s">
        <v>164</v>
      </c>
      <c r="M39" s="46" t="s">
        <v>165</v>
      </c>
      <c r="N39" s="46" t="s">
        <v>353</v>
      </c>
      <c r="O39" s="46" t="s">
        <v>354</v>
      </c>
      <c r="P39" s="46" t="s">
        <v>144</v>
      </c>
      <c r="Q39" s="46" t="s">
        <v>144</v>
      </c>
      <c r="R39" s="48"/>
      <c r="S39" s="48"/>
      <c r="T39" s="48"/>
      <c r="U39" s="48"/>
      <c r="V39" s="48"/>
      <c r="W39" s="49">
        <v>25000000</v>
      </c>
      <c r="X39" s="48"/>
    </row>
    <row r="40" spans="1:24" ht="75" x14ac:dyDescent="0.25">
      <c r="A40" s="46" t="s">
        <v>639</v>
      </c>
      <c r="B40" s="46"/>
      <c r="C40" s="46" t="s">
        <v>640</v>
      </c>
      <c r="D40" s="46" t="s">
        <v>641</v>
      </c>
      <c r="E40" s="46" t="s">
        <v>148</v>
      </c>
      <c r="F40" s="46" t="s">
        <v>355</v>
      </c>
      <c r="G40" s="46"/>
      <c r="H40" s="46"/>
      <c r="I40" s="46" t="s">
        <v>137</v>
      </c>
      <c r="J40" s="47" t="s">
        <v>150</v>
      </c>
      <c r="K40" s="46" t="s">
        <v>356</v>
      </c>
      <c r="L40" s="46" t="s">
        <v>152</v>
      </c>
      <c r="M40" s="46" t="s">
        <v>153</v>
      </c>
      <c r="N40" s="46" t="s">
        <v>642</v>
      </c>
      <c r="O40" s="46"/>
      <c r="P40" s="46" t="s">
        <v>643</v>
      </c>
      <c r="Q40" s="46" t="s">
        <v>643</v>
      </c>
      <c r="R40" s="48"/>
      <c r="S40" s="48"/>
      <c r="T40" s="48"/>
      <c r="U40" s="48"/>
      <c r="V40" s="48"/>
      <c r="W40" s="49">
        <v>34262019</v>
      </c>
      <c r="X40" s="48"/>
    </row>
    <row r="41" spans="1:24" ht="90" x14ac:dyDescent="0.25">
      <c r="A41" s="46" t="s">
        <v>357</v>
      </c>
      <c r="B41" s="46" t="s">
        <v>358</v>
      </c>
      <c r="C41" s="46" t="s">
        <v>359</v>
      </c>
      <c r="D41" s="46" t="s">
        <v>175</v>
      </c>
      <c r="E41" s="46" t="s">
        <v>148</v>
      </c>
      <c r="F41" s="46" t="s">
        <v>149</v>
      </c>
      <c r="G41" s="46"/>
      <c r="H41" s="46"/>
      <c r="I41" s="46" t="s">
        <v>137</v>
      </c>
      <c r="J41" s="47" t="s">
        <v>150</v>
      </c>
      <c r="K41" s="46" t="s">
        <v>360</v>
      </c>
      <c r="L41" s="46" t="s">
        <v>164</v>
      </c>
      <c r="M41" s="46" t="s">
        <v>165</v>
      </c>
      <c r="N41" s="46" t="s">
        <v>361</v>
      </c>
      <c r="O41" s="46" t="s">
        <v>362</v>
      </c>
      <c r="P41" s="46" t="s">
        <v>144</v>
      </c>
      <c r="Q41" s="46" t="s">
        <v>144</v>
      </c>
      <c r="R41" s="48"/>
      <c r="S41" s="48"/>
      <c r="T41" s="48"/>
      <c r="U41" s="48"/>
      <c r="V41" s="48"/>
      <c r="W41" s="49">
        <v>18442925</v>
      </c>
      <c r="X41" s="48"/>
    </row>
    <row r="42" spans="1:24" ht="75" x14ac:dyDescent="0.25">
      <c r="A42" s="46" t="s">
        <v>363</v>
      </c>
      <c r="B42" s="46" t="s">
        <v>364</v>
      </c>
      <c r="C42" s="46" t="s">
        <v>365</v>
      </c>
      <c r="D42" s="46" t="s">
        <v>366</v>
      </c>
      <c r="E42" s="46" t="s">
        <v>148</v>
      </c>
      <c r="F42" s="46" t="s">
        <v>169</v>
      </c>
      <c r="G42" s="46"/>
      <c r="H42" s="46"/>
      <c r="I42" s="46" t="s">
        <v>137</v>
      </c>
      <c r="J42" s="47" t="s">
        <v>150</v>
      </c>
      <c r="K42" s="46" t="s">
        <v>367</v>
      </c>
      <c r="L42" s="46" t="s">
        <v>140</v>
      </c>
      <c r="M42" s="46" t="s">
        <v>141</v>
      </c>
      <c r="N42" s="46" t="s">
        <v>368</v>
      </c>
      <c r="O42" s="46" t="s">
        <v>369</v>
      </c>
      <c r="P42" s="46" t="s">
        <v>144</v>
      </c>
      <c r="Q42" s="46" t="s">
        <v>144</v>
      </c>
      <c r="R42" s="48"/>
      <c r="S42" s="48"/>
      <c r="T42" s="48"/>
      <c r="U42" s="48"/>
      <c r="V42" s="48"/>
      <c r="W42" s="49">
        <v>23569777</v>
      </c>
      <c r="X42" s="48"/>
    </row>
    <row r="43" spans="1:24" ht="120" x14ac:dyDescent="0.25">
      <c r="A43" s="46" t="s">
        <v>370</v>
      </c>
      <c r="B43" s="46" t="s">
        <v>371</v>
      </c>
      <c r="C43" s="46" t="s">
        <v>372</v>
      </c>
      <c r="D43" s="46" t="s">
        <v>373</v>
      </c>
      <c r="E43" s="46" t="s">
        <v>148</v>
      </c>
      <c r="F43" s="46" t="s">
        <v>169</v>
      </c>
      <c r="G43" s="46"/>
      <c r="H43" s="46"/>
      <c r="I43" s="46" t="s">
        <v>137</v>
      </c>
      <c r="J43" s="47" t="s">
        <v>150</v>
      </c>
      <c r="K43" s="46" t="s">
        <v>225</v>
      </c>
      <c r="L43" s="46" t="s">
        <v>164</v>
      </c>
      <c r="M43" s="46" t="s">
        <v>165</v>
      </c>
      <c r="N43" s="46" t="s">
        <v>374</v>
      </c>
      <c r="O43" s="46" t="s">
        <v>375</v>
      </c>
      <c r="P43" s="46" t="s">
        <v>144</v>
      </c>
      <c r="Q43" s="46" t="s">
        <v>144</v>
      </c>
      <c r="R43" s="48"/>
      <c r="S43" s="48"/>
      <c r="T43" s="48"/>
      <c r="U43" s="48"/>
      <c r="V43" s="48"/>
      <c r="W43" s="49">
        <v>57746925</v>
      </c>
      <c r="X43" s="48"/>
    </row>
    <row r="44" spans="1:24" ht="90" x14ac:dyDescent="0.25">
      <c r="A44" s="46" t="s">
        <v>376</v>
      </c>
      <c r="B44" s="46" t="s">
        <v>377</v>
      </c>
      <c r="C44" s="46" t="s">
        <v>378</v>
      </c>
      <c r="D44" s="46" t="s">
        <v>379</v>
      </c>
      <c r="E44" s="46" t="s">
        <v>209</v>
      </c>
      <c r="F44" s="46" t="s">
        <v>210</v>
      </c>
      <c r="G44" s="46"/>
      <c r="H44" s="46"/>
      <c r="I44" s="46" t="s">
        <v>137</v>
      </c>
      <c r="J44" s="47" t="s">
        <v>150</v>
      </c>
      <c r="K44" s="46" t="s">
        <v>380</v>
      </c>
      <c r="L44" s="46" t="s">
        <v>140</v>
      </c>
      <c r="M44" s="46" t="s">
        <v>141</v>
      </c>
      <c r="N44" s="46" t="s">
        <v>381</v>
      </c>
      <c r="O44" s="46" t="s">
        <v>381</v>
      </c>
      <c r="P44" s="46" t="s">
        <v>144</v>
      </c>
      <c r="Q44" s="46" t="s">
        <v>144</v>
      </c>
      <c r="R44" s="48"/>
      <c r="S44" s="48"/>
      <c r="T44" s="48"/>
      <c r="U44" s="48"/>
      <c r="V44" s="48"/>
      <c r="W44" s="49">
        <v>8750000</v>
      </c>
      <c r="X44" s="48"/>
    </row>
    <row r="45" spans="1:24" ht="90" x14ac:dyDescent="0.25">
      <c r="A45" s="46" t="s">
        <v>382</v>
      </c>
      <c r="B45" s="46" t="s">
        <v>383</v>
      </c>
      <c r="C45" s="46" t="s">
        <v>384</v>
      </c>
      <c r="D45" s="46" t="s">
        <v>385</v>
      </c>
      <c r="E45" s="46" t="s">
        <v>148</v>
      </c>
      <c r="F45" s="46" t="s">
        <v>149</v>
      </c>
      <c r="G45" s="46"/>
      <c r="H45" s="46"/>
      <c r="I45" s="46" t="s">
        <v>137</v>
      </c>
      <c r="J45" s="47" t="s">
        <v>150</v>
      </c>
      <c r="K45" s="46" t="s">
        <v>225</v>
      </c>
      <c r="L45" s="46" t="s">
        <v>203</v>
      </c>
      <c r="M45" s="46" t="s">
        <v>204</v>
      </c>
      <c r="N45" s="46" t="s">
        <v>386</v>
      </c>
      <c r="O45" s="46" t="s">
        <v>386</v>
      </c>
      <c r="P45" s="46" t="s">
        <v>144</v>
      </c>
      <c r="Q45" s="46" t="s">
        <v>144</v>
      </c>
      <c r="R45" s="48"/>
      <c r="S45" s="48"/>
      <c r="T45" s="48"/>
      <c r="U45" s="48"/>
      <c r="V45" s="48"/>
      <c r="W45" s="49">
        <v>198318932</v>
      </c>
      <c r="X45" s="48"/>
    </row>
    <row r="46" spans="1:24" ht="90" x14ac:dyDescent="0.25">
      <c r="A46" s="46" t="s">
        <v>387</v>
      </c>
      <c r="B46" s="46" t="s">
        <v>388</v>
      </c>
      <c r="C46" s="46" t="s">
        <v>389</v>
      </c>
      <c r="D46" s="46" t="s">
        <v>390</v>
      </c>
      <c r="E46" s="46" t="s">
        <v>148</v>
      </c>
      <c r="F46" s="46" t="s">
        <v>391</v>
      </c>
      <c r="G46" s="46"/>
      <c r="H46" s="46"/>
      <c r="I46" s="46" t="s">
        <v>137</v>
      </c>
      <c r="J46" s="47" t="s">
        <v>150</v>
      </c>
      <c r="K46" s="46" t="s">
        <v>139</v>
      </c>
      <c r="L46" s="46" t="s">
        <v>164</v>
      </c>
      <c r="M46" s="46" t="s">
        <v>165</v>
      </c>
      <c r="N46" s="46" t="s">
        <v>392</v>
      </c>
      <c r="O46" s="46" t="s">
        <v>393</v>
      </c>
      <c r="P46" s="46" t="s">
        <v>144</v>
      </c>
      <c r="Q46" s="46" t="s">
        <v>144</v>
      </c>
      <c r="R46" s="48"/>
      <c r="S46" s="48"/>
      <c r="T46" s="48"/>
      <c r="U46" s="48"/>
      <c r="V46" s="48"/>
      <c r="W46" s="49">
        <v>0</v>
      </c>
      <c r="X46" s="48"/>
    </row>
    <row r="47" spans="1:24" ht="90" x14ac:dyDescent="0.25">
      <c r="A47" s="46" t="s">
        <v>394</v>
      </c>
      <c r="B47" s="46" t="s">
        <v>395</v>
      </c>
      <c r="C47" s="46" t="s">
        <v>396</v>
      </c>
      <c r="D47" s="46" t="s">
        <v>397</v>
      </c>
      <c r="E47" s="46" t="s">
        <v>148</v>
      </c>
      <c r="F47" s="46" t="s">
        <v>169</v>
      </c>
      <c r="G47" s="46"/>
      <c r="H47" s="46"/>
      <c r="I47" s="46" t="s">
        <v>137</v>
      </c>
      <c r="J47" s="47" t="s">
        <v>150</v>
      </c>
      <c r="K47" s="46" t="s">
        <v>191</v>
      </c>
      <c r="L47" s="46" t="s">
        <v>152</v>
      </c>
      <c r="M47" s="46" t="s">
        <v>153</v>
      </c>
      <c r="N47" s="46" t="s">
        <v>398</v>
      </c>
      <c r="O47" s="46" t="s">
        <v>399</v>
      </c>
      <c r="P47" s="46" t="s">
        <v>144</v>
      </c>
      <c r="Q47" s="46" t="s">
        <v>144</v>
      </c>
      <c r="R47" s="48"/>
      <c r="S47" s="48"/>
      <c r="T47" s="48"/>
      <c r="U47" s="48"/>
      <c r="V47" s="48"/>
      <c r="W47" s="49">
        <v>213000403</v>
      </c>
      <c r="X47" s="48"/>
    </row>
    <row r="48" spans="1:24" ht="105" x14ac:dyDescent="0.25">
      <c r="A48" s="46" t="s">
        <v>400</v>
      </c>
      <c r="B48" s="46" t="s">
        <v>401</v>
      </c>
      <c r="C48" s="46" t="s">
        <v>402</v>
      </c>
      <c r="D48" s="46" t="s">
        <v>403</v>
      </c>
      <c r="E48" s="46" t="s">
        <v>148</v>
      </c>
      <c r="F48" s="46" t="s">
        <v>149</v>
      </c>
      <c r="G48" s="46"/>
      <c r="H48" s="46"/>
      <c r="I48" s="46" t="s">
        <v>137</v>
      </c>
      <c r="J48" s="47" t="s">
        <v>150</v>
      </c>
      <c r="K48" s="46" t="s">
        <v>225</v>
      </c>
      <c r="L48" s="46" t="s">
        <v>152</v>
      </c>
      <c r="M48" s="46" t="s">
        <v>153</v>
      </c>
      <c r="N48" s="46" t="s">
        <v>404</v>
      </c>
      <c r="O48" s="46" t="s">
        <v>405</v>
      </c>
      <c r="P48" s="46" t="s">
        <v>144</v>
      </c>
      <c r="Q48" s="46" t="s">
        <v>144</v>
      </c>
      <c r="R48" s="48"/>
      <c r="S48" s="48"/>
      <c r="T48" s="48"/>
      <c r="U48" s="48"/>
      <c r="V48" s="48"/>
      <c r="W48" s="49">
        <v>1087717500</v>
      </c>
      <c r="X48" s="48"/>
    </row>
    <row r="49" spans="1:24" ht="90" x14ac:dyDescent="0.25">
      <c r="A49" s="46" t="s">
        <v>406</v>
      </c>
      <c r="B49" s="46" t="s">
        <v>407</v>
      </c>
      <c r="C49" s="46" t="s">
        <v>408</v>
      </c>
      <c r="D49" s="46" t="s">
        <v>175</v>
      </c>
      <c r="E49" s="46" t="s">
        <v>148</v>
      </c>
      <c r="F49" s="46" t="s">
        <v>391</v>
      </c>
      <c r="G49" s="46"/>
      <c r="H49" s="46"/>
      <c r="I49" s="46" t="s">
        <v>137</v>
      </c>
      <c r="J49" s="47" t="s">
        <v>150</v>
      </c>
      <c r="K49" s="46" t="s">
        <v>139</v>
      </c>
      <c r="L49" s="46" t="s">
        <v>164</v>
      </c>
      <c r="M49" s="46" t="s">
        <v>165</v>
      </c>
      <c r="N49" s="46" t="s">
        <v>409</v>
      </c>
      <c r="O49" s="46" t="s">
        <v>410</v>
      </c>
      <c r="P49" s="46" t="s">
        <v>144</v>
      </c>
      <c r="Q49" s="46" t="s">
        <v>144</v>
      </c>
      <c r="R49" s="48"/>
      <c r="S49" s="48"/>
      <c r="T49" s="48"/>
      <c r="U49" s="48"/>
      <c r="V49" s="48"/>
      <c r="W49" s="49">
        <v>0</v>
      </c>
      <c r="X49" s="48"/>
    </row>
    <row r="50" spans="1:24" ht="90" x14ac:dyDescent="0.25">
      <c r="A50" s="46" t="s">
        <v>413</v>
      </c>
      <c r="B50" s="46" t="s">
        <v>414</v>
      </c>
      <c r="C50" s="46" t="s">
        <v>415</v>
      </c>
      <c r="D50" s="46" t="s">
        <v>237</v>
      </c>
      <c r="E50" s="46" t="s">
        <v>209</v>
      </c>
      <c r="F50" s="46" t="s">
        <v>416</v>
      </c>
      <c r="G50" s="46"/>
      <c r="H50" s="46"/>
      <c r="I50" s="46" t="s">
        <v>137</v>
      </c>
      <c r="J50" s="47" t="s">
        <v>138</v>
      </c>
      <c r="K50" s="46" t="s">
        <v>417</v>
      </c>
      <c r="L50" s="46" t="s">
        <v>164</v>
      </c>
      <c r="M50" s="46" t="s">
        <v>165</v>
      </c>
      <c r="N50" s="46" t="s">
        <v>418</v>
      </c>
      <c r="O50" s="46" t="s">
        <v>418</v>
      </c>
      <c r="P50" s="46" t="s">
        <v>144</v>
      </c>
      <c r="Q50" s="46" t="s">
        <v>144</v>
      </c>
      <c r="R50" s="48"/>
      <c r="S50" s="48"/>
      <c r="T50" s="48"/>
      <c r="U50" s="48"/>
      <c r="V50" s="48"/>
      <c r="W50" s="49">
        <v>456971434</v>
      </c>
      <c r="X50" s="48"/>
    </row>
    <row r="51" spans="1:24" ht="90" x14ac:dyDescent="0.25">
      <c r="A51" s="46" t="s">
        <v>419</v>
      </c>
      <c r="B51" s="46" t="s">
        <v>420</v>
      </c>
      <c r="C51" s="46" t="s">
        <v>421</v>
      </c>
      <c r="D51" s="46" t="s">
        <v>237</v>
      </c>
      <c r="E51" s="46" t="s">
        <v>209</v>
      </c>
      <c r="F51" s="46" t="s">
        <v>416</v>
      </c>
      <c r="G51" s="46"/>
      <c r="H51" s="46"/>
      <c r="I51" s="46" t="s">
        <v>137</v>
      </c>
      <c r="J51" s="47" t="s">
        <v>150</v>
      </c>
      <c r="K51" s="46" t="s">
        <v>422</v>
      </c>
      <c r="L51" s="46" t="s">
        <v>164</v>
      </c>
      <c r="M51" s="46" t="s">
        <v>165</v>
      </c>
      <c r="N51" s="46" t="s">
        <v>423</v>
      </c>
      <c r="O51" s="46" t="s">
        <v>424</v>
      </c>
      <c r="P51" s="46" t="s">
        <v>144</v>
      </c>
      <c r="Q51" s="46" t="s">
        <v>144</v>
      </c>
      <c r="R51" s="48"/>
      <c r="S51" s="48"/>
      <c r="T51" s="48"/>
      <c r="U51" s="48"/>
      <c r="V51" s="48"/>
      <c r="W51" s="49">
        <v>475672169</v>
      </c>
      <c r="X51" s="48"/>
    </row>
    <row r="52" spans="1:24" ht="75" x14ac:dyDescent="0.25">
      <c r="A52" s="46" t="s">
        <v>425</v>
      </c>
      <c r="B52" s="46" t="s">
        <v>426</v>
      </c>
      <c r="C52" s="46" t="s">
        <v>427</v>
      </c>
      <c r="D52" s="46" t="s">
        <v>428</v>
      </c>
      <c r="E52" s="46" t="s">
        <v>148</v>
      </c>
      <c r="F52" s="46" t="s">
        <v>160</v>
      </c>
      <c r="G52" s="46"/>
      <c r="H52" s="46"/>
      <c r="I52" s="46" t="s">
        <v>137</v>
      </c>
      <c r="J52" s="47" t="s">
        <v>150</v>
      </c>
      <c r="K52" s="46" t="s">
        <v>352</v>
      </c>
      <c r="L52" s="46" t="s">
        <v>429</v>
      </c>
      <c r="M52" s="46" t="s">
        <v>430</v>
      </c>
      <c r="N52" s="46" t="s">
        <v>431</v>
      </c>
      <c r="O52" s="46" t="s">
        <v>432</v>
      </c>
      <c r="P52" s="46" t="s">
        <v>144</v>
      </c>
      <c r="Q52" s="46" t="s">
        <v>144</v>
      </c>
      <c r="R52" s="48"/>
      <c r="S52" s="48"/>
      <c r="T52" s="48"/>
      <c r="U52" s="48"/>
      <c r="V52" s="48"/>
      <c r="W52" s="49">
        <v>209101459</v>
      </c>
      <c r="X52" s="48"/>
    </row>
    <row r="53" spans="1:24" ht="75" x14ac:dyDescent="0.25">
      <c r="A53" s="46" t="s">
        <v>433</v>
      </c>
      <c r="B53" s="46" t="s">
        <v>434</v>
      </c>
      <c r="C53" s="46" t="s">
        <v>435</v>
      </c>
      <c r="D53" s="46" t="s">
        <v>436</v>
      </c>
      <c r="E53" s="46" t="s">
        <v>135</v>
      </c>
      <c r="F53" s="46" t="s">
        <v>136</v>
      </c>
      <c r="G53" s="46"/>
      <c r="H53" s="46"/>
      <c r="I53" s="46" t="s">
        <v>137</v>
      </c>
      <c r="J53" s="47" t="s">
        <v>150</v>
      </c>
      <c r="K53" s="46" t="s">
        <v>437</v>
      </c>
      <c r="L53" s="46" t="s">
        <v>411</v>
      </c>
      <c r="M53" s="46" t="s">
        <v>412</v>
      </c>
      <c r="N53" s="46" t="s">
        <v>438</v>
      </c>
      <c r="O53" s="46" t="s">
        <v>439</v>
      </c>
      <c r="P53" s="46" t="s">
        <v>144</v>
      </c>
      <c r="Q53" s="46" t="s">
        <v>144</v>
      </c>
      <c r="R53" s="48"/>
      <c r="S53" s="48"/>
      <c r="T53" s="48"/>
      <c r="U53" s="48"/>
      <c r="V53" s="48"/>
      <c r="W53" s="49">
        <v>0</v>
      </c>
      <c r="X53" s="48"/>
    </row>
    <row r="54" spans="1:24" ht="90" x14ac:dyDescent="0.25">
      <c r="A54" s="46" t="s">
        <v>440</v>
      </c>
      <c r="B54" s="46" t="s">
        <v>441</v>
      </c>
      <c r="C54" s="46" t="s">
        <v>442</v>
      </c>
      <c r="D54" s="46" t="s">
        <v>237</v>
      </c>
      <c r="E54" s="46" t="s">
        <v>148</v>
      </c>
      <c r="F54" s="46" t="s">
        <v>169</v>
      </c>
      <c r="G54" s="46"/>
      <c r="H54" s="46"/>
      <c r="I54" s="46" t="s">
        <v>137</v>
      </c>
      <c r="J54" s="47" t="s">
        <v>150</v>
      </c>
      <c r="K54" s="46" t="s">
        <v>225</v>
      </c>
      <c r="L54" s="46" t="s">
        <v>152</v>
      </c>
      <c r="M54" s="46" t="s">
        <v>153</v>
      </c>
      <c r="N54" s="46" t="s">
        <v>443</v>
      </c>
      <c r="O54" s="46" t="s">
        <v>444</v>
      </c>
      <c r="P54" s="46" t="s">
        <v>144</v>
      </c>
      <c r="Q54" s="46" t="s">
        <v>144</v>
      </c>
      <c r="R54" s="48"/>
      <c r="S54" s="48"/>
      <c r="T54" s="48"/>
      <c r="U54" s="48"/>
      <c r="V54" s="48"/>
      <c r="W54" s="49">
        <v>57181192</v>
      </c>
      <c r="X54" s="48"/>
    </row>
    <row r="55" spans="1:24" ht="105" x14ac:dyDescent="0.25">
      <c r="A55" s="46" t="s">
        <v>445</v>
      </c>
      <c r="B55" s="46" t="s">
        <v>446</v>
      </c>
      <c r="C55" s="46" t="s">
        <v>447</v>
      </c>
      <c r="D55" s="46" t="s">
        <v>175</v>
      </c>
      <c r="E55" s="46" t="s">
        <v>148</v>
      </c>
      <c r="F55" s="46" t="s">
        <v>169</v>
      </c>
      <c r="G55" s="46"/>
      <c r="H55" s="46"/>
      <c r="I55" s="46" t="s">
        <v>137</v>
      </c>
      <c r="J55" s="47" t="s">
        <v>150</v>
      </c>
      <c r="K55" s="46" t="s">
        <v>225</v>
      </c>
      <c r="L55" s="46" t="s">
        <v>164</v>
      </c>
      <c r="M55" s="46" t="s">
        <v>165</v>
      </c>
      <c r="N55" s="46" t="s">
        <v>448</v>
      </c>
      <c r="O55" s="46" t="s">
        <v>449</v>
      </c>
      <c r="P55" s="46" t="s">
        <v>144</v>
      </c>
      <c r="Q55" s="46" t="s">
        <v>144</v>
      </c>
      <c r="R55" s="48"/>
      <c r="S55" s="48"/>
      <c r="T55" s="48"/>
      <c r="U55" s="48"/>
      <c r="V55" s="48"/>
      <c r="W55" s="49">
        <v>0</v>
      </c>
      <c r="X55" s="48"/>
    </row>
    <row r="56" spans="1:24" ht="90" x14ac:dyDescent="0.25">
      <c r="A56" s="46" t="s">
        <v>450</v>
      </c>
      <c r="B56" s="46" t="s">
        <v>451</v>
      </c>
      <c r="C56" s="46" t="s">
        <v>452</v>
      </c>
      <c r="D56" s="46" t="s">
        <v>175</v>
      </c>
      <c r="E56" s="46" t="s">
        <v>135</v>
      </c>
      <c r="F56" s="46" t="s">
        <v>185</v>
      </c>
      <c r="G56" s="46"/>
      <c r="H56" s="46"/>
      <c r="I56" s="46" t="s">
        <v>137</v>
      </c>
      <c r="J56" s="47" t="s">
        <v>150</v>
      </c>
      <c r="K56" s="46" t="s">
        <v>453</v>
      </c>
      <c r="L56" s="46" t="s">
        <v>203</v>
      </c>
      <c r="M56" s="46" t="s">
        <v>204</v>
      </c>
      <c r="N56" s="46" t="s">
        <v>454</v>
      </c>
      <c r="O56" s="46" t="s">
        <v>455</v>
      </c>
      <c r="P56" s="46" t="s">
        <v>144</v>
      </c>
      <c r="Q56" s="46" t="s">
        <v>144</v>
      </c>
      <c r="R56" s="48"/>
      <c r="S56" s="48"/>
      <c r="T56" s="48"/>
      <c r="U56" s="48"/>
      <c r="V56" s="48"/>
      <c r="W56" s="49">
        <v>263990288455</v>
      </c>
      <c r="X56" s="48"/>
    </row>
    <row r="57" spans="1:24" ht="75" x14ac:dyDescent="0.25">
      <c r="A57" s="46" t="s">
        <v>456</v>
      </c>
      <c r="B57" s="46" t="s">
        <v>457</v>
      </c>
      <c r="C57" s="46" t="s">
        <v>458</v>
      </c>
      <c r="D57" s="46" t="s">
        <v>397</v>
      </c>
      <c r="E57" s="46" t="s">
        <v>148</v>
      </c>
      <c r="F57" s="46" t="s">
        <v>169</v>
      </c>
      <c r="G57" s="46"/>
      <c r="H57" s="46"/>
      <c r="I57" s="46" t="s">
        <v>137</v>
      </c>
      <c r="J57" s="47" t="s">
        <v>150</v>
      </c>
      <c r="K57" s="46" t="s">
        <v>225</v>
      </c>
      <c r="L57" s="46" t="s">
        <v>152</v>
      </c>
      <c r="M57" s="46" t="s">
        <v>153</v>
      </c>
      <c r="N57" s="46" t="s">
        <v>459</v>
      </c>
      <c r="O57" s="46" t="s">
        <v>460</v>
      </c>
      <c r="P57" s="46" t="s">
        <v>144</v>
      </c>
      <c r="Q57" s="46" t="s">
        <v>144</v>
      </c>
      <c r="R57" s="48"/>
      <c r="S57" s="48"/>
      <c r="T57" s="48"/>
      <c r="U57" s="48"/>
      <c r="V57" s="48"/>
      <c r="W57" s="49">
        <v>143098090</v>
      </c>
      <c r="X57" s="48"/>
    </row>
    <row r="58" spans="1:24" ht="75" x14ac:dyDescent="0.25">
      <c r="A58" s="46" t="s">
        <v>461</v>
      </c>
      <c r="B58" s="46" t="s">
        <v>462</v>
      </c>
      <c r="C58" s="46" t="s">
        <v>463</v>
      </c>
      <c r="D58" s="46" t="s">
        <v>464</v>
      </c>
      <c r="E58" s="46" t="s">
        <v>135</v>
      </c>
      <c r="F58" s="46" t="s">
        <v>136</v>
      </c>
      <c r="G58" s="46" t="s">
        <v>465</v>
      </c>
      <c r="H58" s="46"/>
      <c r="I58" s="46" t="s">
        <v>137</v>
      </c>
      <c r="J58" s="47" t="s">
        <v>150</v>
      </c>
      <c r="K58" s="46" t="s">
        <v>225</v>
      </c>
      <c r="L58" s="46" t="s">
        <v>411</v>
      </c>
      <c r="M58" s="46" t="s">
        <v>412</v>
      </c>
      <c r="N58" s="46" t="s">
        <v>466</v>
      </c>
      <c r="O58" s="46" t="s">
        <v>467</v>
      </c>
      <c r="P58" s="46" t="s">
        <v>144</v>
      </c>
      <c r="Q58" s="46" t="s">
        <v>144</v>
      </c>
      <c r="R58" s="48"/>
      <c r="S58" s="48"/>
      <c r="T58" s="48"/>
      <c r="U58" s="48"/>
      <c r="V58" s="48"/>
      <c r="W58" s="49">
        <v>0</v>
      </c>
      <c r="X58" s="48"/>
    </row>
    <row r="59" spans="1:24" ht="90" x14ac:dyDescent="0.25">
      <c r="A59" s="46" t="s">
        <v>468</v>
      </c>
      <c r="B59" s="46" t="s">
        <v>469</v>
      </c>
      <c r="C59" s="46" t="s">
        <v>470</v>
      </c>
      <c r="D59" s="46" t="s">
        <v>471</v>
      </c>
      <c r="E59" s="46" t="s">
        <v>148</v>
      </c>
      <c r="F59" s="46" t="s">
        <v>169</v>
      </c>
      <c r="G59" s="46"/>
      <c r="H59" s="46"/>
      <c r="I59" s="46" t="s">
        <v>137</v>
      </c>
      <c r="J59" s="47" t="s">
        <v>150</v>
      </c>
      <c r="K59" s="46" t="s">
        <v>472</v>
      </c>
      <c r="L59" s="46" t="s">
        <v>152</v>
      </c>
      <c r="M59" s="46" t="s">
        <v>153</v>
      </c>
      <c r="N59" s="46" t="s">
        <v>473</v>
      </c>
      <c r="O59" s="46" t="s">
        <v>474</v>
      </c>
      <c r="P59" s="46" t="s">
        <v>144</v>
      </c>
      <c r="Q59" s="46" t="s">
        <v>144</v>
      </c>
      <c r="R59" s="48"/>
      <c r="S59" s="48"/>
      <c r="T59" s="48"/>
      <c r="U59" s="48"/>
      <c r="V59" s="48"/>
      <c r="W59" s="49">
        <v>525176613</v>
      </c>
      <c r="X59" s="48"/>
    </row>
    <row r="60" spans="1:24" ht="75" x14ac:dyDescent="0.25">
      <c r="A60" s="46" t="s">
        <v>193</v>
      </c>
      <c r="B60" s="46" t="s">
        <v>475</v>
      </c>
      <c r="C60" s="46" t="s">
        <v>195</v>
      </c>
      <c r="D60" s="46" t="s">
        <v>476</v>
      </c>
      <c r="E60" s="46" t="s">
        <v>148</v>
      </c>
      <c r="F60" s="46" t="s">
        <v>160</v>
      </c>
      <c r="G60" s="46"/>
      <c r="H60" s="46"/>
      <c r="I60" s="46" t="s">
        <v>137</v>
      </c>
      <c r="J60" s="47" t="s">
        <v>150</v>
      </c>
      <c r="K60" s="46" t="s">
        <v>197</v>
      </c>
      <c r="L60" s="46" t="s">
        <v>152</v>
      </c>
      <c r="M60" s="46" t="s">
        <v>153</v>
      </c>
      <c r="N60" s="46" t="s">
        <v>477</v>
      </c>
      <c r="O60" s="46" t="s">
        <v>478</v>
      </c>
      <c r="P60" s="46" t="s">
        <v>144</v>
      </c>
      <c r="Q60" s="46" t="s">
        <v>144</v>
      </c>
      <c r="R60" s="48"/>
      <c r="S60" s="48"/>
      <c r="T60" s="48"/>
      <c r="U60" s="48"/>
      <c r="V60" s="48"/>
      <c r="W60" s="49">
        <v>154783770</v>
      </c>
      <c r="X60" s="48"/>
    </row>
    <row r="61" spans="1:24" ht="75" x14ac:dyDescent="0.25">
      <c r="A61" s="46" t="s">
        <v>479</v>
      </c>
      <c r="B61" s="46" t="s">
        <v>480</v>
      </c>
      <c r="C61" s="46" t="s">
        <v>481</v>
      </c>
      <c r="D61" s="46" t="s">
        <v>482</v>
      </c>
      <c r="E61" s="46" t="s">
        <v>148</v>
      </c>
      <c r="F61" s="46" t="s">
        <v>160</v>
      </c>
      <c r="G61" s="46"/>
      <c r="H61" s="46"/>
      <c r="I61" s="46" t="s">
        <v>137</v>
      </c>
      <c r="J61" s="47" t="s">
        <v>150</v>
      </c>
      <c r="K61" s="46" t="s">
        <v>225</v>
      </c>
      <c r="L61" s="46" t="s">
        <v>140</v>
      </c>
      <c r="M61" s="46" t="s">
        <v>141</v>
      </c>
      <c r="N61" s="46" t="s">
        <v>483</v>
      </c>
      <c r="O61" s="46" t="s">
        <v>484</v>
      </c>
      <c r="P61" s="46" t="s">
        <v>144</v>
      </c>
      <c r="Q61" s="46" t="s">
        <v>144</v>
      </c>
      <c r="R61" s="48"/>
      <c r="S61" s="48"/>
      <c r="T61" s="48"/>
      <c r="U61" s="48"/>
      <c r="V61" s="48"/>
      <c r="W61" s="49">
        <v>16715546</v>
      </c>
      <c r="X61" s="48"/>
    </row>
    <row r="62" spans="1:24" ht="90" x14ac:dyDescent="0.25">
      <c r="A62" s="46" t="s">
        <v>644</v>
      </c>
      <c r="B62" s="50">
        <v>43671</v>
      </c>
      <c r="C62" s="46" t="s">
        <v>645</v>
      </c>
      <c r="D62" s="46" t="s">
        <v>646</v>
      </c>
      <c r="E62" s="46" t="s">
        <v>148</v>
      </c>
      <c r="F62" s="46" t="s">
        <v>355</v>
      </c>
      <c r="G62" s="46"/>
      <c r="H62" s="46"/>
      <c r="I62" s="46" t="s">
        <v>137</v>
      </c>
      <c r="J62" s="47" t="s">
        <v>150</v>
      </c>
      <c r="K62" s="46" t="s">
        <v>356</v>
      </c>
      <c r="L62" s="46" t="s">
        <v>697</v>
      </c>
      <c r="M62" s="46" t="s">
        <v>233</v>
      </c>
      <c r="N62" s="46" t="s">
        <v>485</v>
      </c>
      <c r="O62" s="46" t="s">
        <v>485</v>
      </c>
      <c r="P62" s="46" t="s">
        <v>144</v>
      </c>
      <c r="Q62" s="46" t="s">
        <v>144</v>
      </c>
      <c r="R62" s="48"/>
      <c r="S62" s="48"/>
      <c r="T62" s="48"/>
      <c r="U62" s="48"/>
      <c r="V62" s="48"/>
      <c r="W62" s="49">
        <v>0</v>
      </c>
      <c r="X62" s="48"/>
    </row>
    <row r="63" spans="1:24" ht="105" x14ac:dyDescent="0.25">
      <c r="A63" s="46" t="s">
        <v>486</v>
      </c>
      <c r="B63" s="46" t="s">
        <v>414</v>
      </c>
      <c r="C63" s="46" t="s">
        <v>487</v>
      </c>
      <c r="D63" s="46" t="s">
        <v>488</v>
      </c>
      <c r="E63" s="46" t="s">
        <v>148</v>
      </c>
      <c r="F63" s="46" t="s">
        <v>160</v>
      </c>
      <c r="G63" s="46"/>
      <c r="H63" s="46"/>
      <c r="I63" s="46" t="s">
        <v>137</v>
      </c>
      <c r="J63" s="47" t="s">
        <v>150</v>
      </c>
      <c r="K63" s="46" t="s">
        <v>489</v>
      </c>
      <c r="L63" s="46" t="s">
        <v>140</v>
      </c>
      <c r="M63" s="46" t="s">
        <v>141</v>
      </c>
      <c r="N63" s="46" t="s">
        <v>490</v>
      </c>
      <c r="O63" s="46" t="s">
        <v>491</v>
      </c>
      <c r="P63" s="46" t="s">
        <v>144</v>
      </c>
      <c r="Q63" s="46" t="s">
        <v>144</v>
      </c>
      <c r="R63" s="48"/>
      <c r="S63" s="48"/>
      <c r="T63" s="48"/>
      <c r="U63" s="48"/>
      <c r="V63" s="48"/>
      <c r="W63" s="49">
        <v>248434800</v>
      </c>
      <c r="X63" s="48"/>
    </row>
    <row r="64" spans="1:24" ht="75" x14ac:dyDescent="0.25">
      <c r="A64" s="46" t="s">
        <v>492</v>
      </c>
      <c r="B64" s="46" t="s">
        <v>493</v>
      </c>
      <c r="C64" s="46" t="s">
        <v>494</v>
      </c>
      <c r="D64" s="46" t="s">
        <v>471</v>
      </c>
      <c r="E64" s="46" t="s">
        <v>148</v>
      </c>
      <c r="F64" s="46" t="s">
        <v>169</v>
      </c>
      <c r="G64" s="46"/>
      <c r="H64" s="46"/>
      <c r="I64" s="46" t="s">
        <v>137</v>
      </c>
      <c r="J64" s="47" t="s">
        <v>150</v>
      </c>
      <c r="K64" s="46" t="s">
        <v>218</v>
      </c>
      <c r="L64" s="46" t="s">
        <v>152</v>
      </c>
      <c r="M64" s="46" t="s">
        <v>153</v>
      </c>
      <c r="N64" s="46" t="s">
        <v>495</v>
      </c>
      <c r="O64" s="46" t="s">
        <v>496</v>
      </c>
      <c r="P64" s="46" t="s">
        <v>144</v>
      </c>
      <c r="Q64" s="46" t="s">
        <v>144</v>
      </c>
      <c r="R64" s="48"/>
      <c r="S64" s="48"/>
      <c r="T64" s="48"/>
      <c r="U64" s="48"/>
      <c r="V64" s="48"/>
      <c r="W64" s="49">
        <v>409196932</v>
      </c>
      <c r="X64" s="48"/>
    </row>
    <row r="65" spans="1:24" ht="60" x14ac:dyDescent="0.25">
      <c r="A65" s="46" t="s">
        <v>497</v>
      </c>
      <c r="B65" s="46" t="s">
        <v>498</v>
      </c>
      <c r="C65" s="46" t="s">
        <v>499</v>
      </c>
      <c r="D65" s="46" t="s">
        <v>500</v>
      </c>
      <c r="E65" s="46" t="s">
        <v>148</v>
      </c>
      <c r="F65" s="46" t="s">
        <v>160</v>
      </c>
      <c r="G65" s="46"/>
      <c r="H65" s="46"/>
      <c r="I65" s="46" t="s">
        <v>137</v>
      </c>
      <c r="J65" s="47" t="s">
        <v>150</v>
      </c>
      <c r="K65" s="46"/>
      <c r="L65" s="46" t="s">
        <v>140</v>
      </c>
      <c r="M65" s="46" t="s">
        <v>141</v>
      </c>
      <c r="N65" s="46"/>
      <c r="O65" s="46"/>
      <c r="P65" s="46" t="s">
        <v>144</v>
      </c>
      <c r="Q65" s="46" t="s">
        <v>144</v>
      </c>
      <c r="R65" s="48"/>
      <c r="S65" s="48"/>
      <c r="T65" s="48"/>
      <c r="U65" s="48"/>
      <c r="V65" s="48"/>
      <c r="W65" s="49">
        <v>343849734</v>
      </c>
      <c r="X65" s="48"/>
    </row>
    <row r="66" spans="1:24" ht="90" x14ac:dyDescent="0.25">
      <c r="A66" s="46" t="s">
        <v>501</v>
      </c>
      <c r="B66" s="46" t="s">
        <v>502</v>
      </c>
      <c r="C66" s="46" t="s">
        <v>503</v>
      </c>
      <c r="D66" s="46" t="s">
        <v>471</v>
      </c>
      <c r="E66" s="46" t="s">
        <v>148</v>
      </c>
      <c r="F66" s="46" t="s">
        <v>169</v>
      </c>
      <c r="G66" s="46"/>
      <c r="H66" s="46"/>
      <c r="I66" s="46" t="s">
        <v>137</v>
      </c>
      <c r="J66" s="47" t="s">
        <v>138</v>
      </c>
      <c r="K66" s="46" t="s">
        <v>225</v>
      </c>
      <c r="L66" s="46" t="s">
        <v>164</v>
      </c>
      <c r="M66" s="46" t="s">
        <v>165</v>
      </c>
      <c r="N66" s="46" t="s">
        <v>504</v>
      </c>
      <c r="O66" s="46" t="s">
        <v>505</v>
      </c>
      <c r="P66" s="46" t="s">
        <v>144</v>
      </c>
      <c r="Q66" s="46" t="s">
        <v>144</v>
      </c>
      <c r="R66" s="48"/>
      <c r="S66" s="48"/>
      <c r="T66" s="48"/>
      <c r="U66" s="48"/>
      <c r="V66" s="48"/>
      <c r="W66" s="49">
        <v>143406681</v>
      </c>
      <c r="X66" s="48"/>
    </row>
    <row r="67" spans="1:24" ht="90" x14ac:dyDescent="0.25">
      <c r="A67" s="46" t="s">
        <v>506</v>
      </c>
      <c r="B67" s="46" t="s">
        <v>507</v>
      </c>
      <c r="C67" s="46" t="s">
        <v>508</v>
      </c>
      <c r="D67" s="46" t="s">
        <v>509</v>
      </c>
      <c r="E67" s="46" t="s">
        <v>148</v>
      </c>
      <c r="F67" s="46" t="s">
        <v>169</v>
      </c>
      <c r="G67" s="46"/>
      <c r="H67" s="46"/>
      <c r="I67" s="46" t="s">
        <v>137</v>
      </c>
      <c r="J67" s="47" t="s">
        <v>150</v>
      </c>
      <c r="K67" s="46" t="s">
        <v>225</v>
      </c>
      <c r="L67" s="46" t="s">
        <v>140</v>
      </c>
      <c r="M67" s="46" t="s">
        <v>141</v>
      </c>
      <c r="N67" s="46" t="s">
        <v>510</v>
      </c>
      <c r="O67" s="46" t="s">
        <v>511</v>
      </c>
      <c r="P67" s="46" t="s">
        <v>144</v>
      </c>
      <c r="Q67" s="46" t="s">
        <v>144</v>
      </c>
      <c r="R67" s="48"/>
      <c r="S67" s="48"/>
      <c r="T67" s="48"/>
      <c r="U67" s="48"/>
      <c r="V67" s="48"/>
      <c r="W67" s="49">
        <v>208000000</v>
      </c>
      <c r="X67" s="48"/>
    </row>
    <row r="68" spans="1:24" ht="75" x14ac:dyDescent="0.25">
      <c r="A68" s="46" t="s">
        <v>512</v>
      </c>
      <c r="B68" s="46" t="s">
        <v>513</v>
      </c>
      <c r="C68" s="46" t="s">
        <v>514</v>
      </c>
      <c r="D68" s="46" t="s">
        <v>515</v>
      </c>
      <c r="E68" s="46" t="s">
        <v>135</v>
      </c>
      <c r="F68" s="46" t="s">
        <v>136</v>
      </c>
      <c r="G68" s="46"/>
      <c r="H68" s="46"/>
      <c r="I68" s="46" t="s">
        <v>137</v>
      </c>
      <c r="J68" s="47" t="s">
        <v>150</v>
      </c>
      <c r="K68" s="46" t="s">
        <v>516</v>
      </c>
      <c r="L68" s="46" t="s">
        <v>251</v>
      </c>
      <c r="M68" s="46" t="s">
        <v>252</v>
      </c>
      <c r="N68" s="46" t="s">
        <v>517</v>
      </c>
      <c r="O68" s="46" t="s">
        <v>518</v>
      </c>
      <c r="P68" s="46" t="s">
        <v>144</v>
      </c>
      <c r="Q68" s="46" t="s">
        <v>144</v>
      </c>
      <c r="R68" s="48"/>
      <c r="S68" s="48"/>
      <c r="T68" s="48"/>
      <c r="U68" s="48"/>
      <c r="V68" s="48"/>
      <c r="W68" s="49">
        <v>0</v>
      </c>
      <c r="X68" s="48"/>
    </row>
    <row r="69" spans="1:24" ht="90" x14ac:dyDescent="0.25">
      <c r="A69" s="85" t="s">
        <v>519</v>
      </c>
      <c r="B69" s="85" t="s">
        <v>520</v>
      </c>
      <c r="C69" s="85" t="s">
        <v>521</v>
      </c>
      <c r="D69" s="85" t="s">
        <v>522</v>
      </c>
      <c r="E69" s="85" t="s">
        <v>148</v>
      </c>
      <c r="F69" s="85" t="s">
        <v>169</v>
      </c>
      <c r="G69" s="85"/>
      <c r="H69" s="85"/>
      <c r="I69" s="85" t="s">
        <v>137</v>
      </c>
      <c r="J69" s="86" t="s">
        <v>150</v>
      </c>
      <c r="K69" s="85" t="s">
        <v>225</v>
      </c>
      <c r="L69" s="85" t="s">
        <v>164</v>
      </c>
      <c r="M69" s="85" t="s">
        <v>165</v>
      </c>
      <c r="N69" s="85" t="s">
        <v>523</v>
      </c>
      <c r="O69" s="85" t="s">
        <v>524</v>
      </c>
      <c r="P69" s="85" t="s">
        <v>144</v>
      </c>
      <c r="Q69" s="85" t="s">
        <v>144</v>
      </c>
      <c r="R69" s="87"/>
      <c r="S69" s="87"/>
      <c r="T69" s="87"/>
      <c r="U69" s="87"/>
      <c r="V69" s="87"/>
      <c r="W69" s="88">
        <v>240476002</v>
      </c>
      <c r="X69" s="87"/>
    </row>
    <row r="70" spans="1:24" s="48" customFormat="1" ht="75" x14ac:dyDescent="0.25">
      <c r="A70" s="48" t="s">
        <v>651</v>
      </c>
      <c r="B70" s="73">
        <v>43671</v>
      </c>
      <c r="C70" s="48" t="s">
        <v>650</v>
      </c>
      <c r="D70" s="48" t="s">
        <v>647</v>
      </c>
      <c r="E70" s="46" t="s">
        <v>148</v>
      </c>
      <c r="F70" s="46" t="s">
        <v>355</v>
      </c>
      <c r="I70" s="48" t="s">
        <v>137</v>
      </c>
      <c r="J70" s="48">
        <v>1</v>
      </c>
      <c r="K70" s="48" t="s">
        <v>356</v>
      </c>
      <c r="L70" s="48" t="s">
        <v>697</v>
      </c>
      <c r="N70" s="48" t="s">
        <v>648</v>
      </c>
      <c r="O70" s="48" t="s">
        <v>649</v>
      </c>
      <c r="P70" s="48" t="s">
        <v>643</v>
      </c>
      <c r="Q70" s="48" t="s">
        <v>643</v>
      </c>
      <c r="W70" s="48">
        <v>0</v>
      </c>
    </row>
    <row r="71" spans="1:24" s="48" customFormat="1" ht="75" x14ac:dyDescent="0.25">
      <c r="A71" s="48" t="s">
        <v>652</v>
      </c>
      <c r="B71" s="73">
        <v>43637</v>
      </c>
      <c r="C71" s="48" t="s">
        <v>653</v>
      </c>
      <c r="D71" s="48" t="s">
        <v>654</v>
      </c>
      <c r="E71" s="46" t="s">
        <v>148</v>
      </c>
      <c r="F71" s="46" t="s">
        <v>355</v>
      </c>
      <c r="I71" s="48" t="s">
        <v>137</v>
      </c>
      <c r="J71" s="48">
        <v>1</v>
      </c>
      <c r="K71" s="48" t="s">
        <v>356</v>
      </c>
      <c r="N71" s="48" t="s">
        <v>655</v>
      </c>
      <c r="O71" s="48" t="s">
        <v>656</v>
      </c>
      <c r="P71" s="48" t="s">
        <v>643</v>
      </c>
      <c r="Q71" s="48" t="s">
        <v>643</v>
      </c>
      <c r="W71" s="48">
        <v>0</v>
      </c>
    </row>
    <row r="72" spans="1:24" ht="75" customHeight="1" x14ac:dyDescent="0.25">
      <c r="A72" s="89" t="s">
        <v>669</v>
      </c>
      <c r="B72" s="73">
        <v>43676</v>
      </c>
      <c r="C72" s="89" t="s">
        <v>663</v>
      </c>
      <c r="D72" s="48" t="s">
        <v>379</v>
      </c>
      <c r="E72" s="48" t="s">
        <v>209</v>
      </c>
      <c r="F72" s="48" t="s">
        <v>210</v>
      </c>
      <c r="G72" s="48"/>
      <c r="H72" s="48"/>
      <c r="I72" s="48" t="s">
        <v>137</v>
      </c>
      <c r="J72" s="48">
        <v>1</v>
      </c>
      <c r="K72" s="48" t="s">
        <v>675</v>
      </c>
      <c r="L72" s="48" t="s">
        <v>676</v>
      </c>
      <c r="N72" s="48" t="s">
        <v>679</v>
      </c>
      <c r="O72" s="48" t="s">
        <v>679</v>
      </c>
      <c r="P72" s="48" t="s">
        <v>677</v>
      </c>
      <c r="Q72" s="48" t="s">
        <v>144</v>
      </c>
      <c r="R72" s="48"/>
      <c r="S72" s="48"/>
      <c r="T72" s="48"/>
      <c r="U72" s="48"/>
      <c r="V72" s="48"/>
      <c r="W72" t="s">
        <v>678</v>
      </c>
      <c r="X72" s="48"/>
    </row>
    <row r="73" spans="1:24" ht="75" customHeight="1" x14ac:dyDescent="0.25">
      <c r="A73" s="89" t="s">
        <v>670</v>
      </c>
      <c r="B73" s="73">
        <v>43630</v>
      </c>
      <c r="C73" s="48" t="s">
        <v>664</v>
      </c>
      <c r="D73" t="s">
        <v>379</v>
      </c>
      <c r="E73" s="48" t="s">
        <v>209</v>
      </c>
      <c r="F73" s="48" t="s">
        <v>210</v>
      </c>
      <c r="G73" s="48"/>
      <c r="H73" s="48"/>
      <c r="I73" s="48" t="s">
        <v>137</v>
      </c>
      <c r="J73" s="48">
        <v>1</v>
      </c>
      <c r="K73" s="48" t="s">
        <v>680</v>
      </c>
      <c r="L73" s="48" t="s">
        <v>682</v>
      </c>
      <c r="M73" s="48"/>
      <c r="N73" s="48" t="s">
        <v>681</v>
      </c>
      <c r="O73" s="48" t="s">
        <v>681</v>
      </c>
      <c r="P73" s="48" t="s">
        <v>144</v>
      </c>
      <c r="Q73" s="48" t="s">
        <v>144</v>
      </c>
      <c r="R73" s="48"/>
      <c r="S73" s="48"/>
      <c r="T73" s="48"/>
      <c r="U73" s="48"/>
      <c r="V73" s="48"/>
      <c r="W73" s="48">
        <v>40000000</v>
      </c>
      <c r="X73" s="48"/>
    </row>
    <row r="74" spans="1:24" ht="90" x14ac:dyDescent="0.25">
      <c r="A74" s="48" t="s">
        <v>671</v>
      </c>
      <c r="B74" s="73">
        <v>43601</v>
      </c>
      <c r="C74" s="48" t="s">
        <v>665</v>
      </c>
      <c r="D74" s="48" t="s">
        <v>379</v>
      </c>
      <c r="E74" s="48" t="s">
        <v>209</v>
      </c>
      <c r="F74" s="48" t="s">
        <v>210</v>
      </c>
      <c r="G74" s="48"/>
      <c r="H74" s="48"/>
      <c r="I74" s="48" t="s">
        <v>137</v>
      </c>
      <c r="J74" s="48">
        <v>1</v>
      </c>
      <c r="K74" s="48" t="s">
        <v>683</v>
      </c>
      <c r="L74" s="48" t="s">
        <v>657</v>
      </c>
      <c r="M74" s="48"/>
      <c r="N74" s="48"/>
      <c r="O74" s="48" t="s">
        <v>684</v>
      </c>
      <c r="P74" s="48"/>
      <c r="Q74" s="48"/>
      <c r="R74" s="48"/>
      <c r="S74" s="48"/>
      <c r="T74" s="48"/>
      <c r="U74" s="48"/>
      <c r="V74" s="48"/>
      <c r="W74" s="48">
        <v>35000000</v>
      </c>
      <c r="X74" s="48"/>
    </row>
    <row r="75" spans="1:24" ht="90" customHeight="1" x14ac:dyDescent="0.25">
      <c r="A75" s="89" t="s">
        <v>672</v>
      </c>
      <c r="B75" s="73">
        <v>43620</v>
      </c>
      <c r="C75" s="89" t="s">
        <v>666</v>
      </c>
      <c r="D75" t="s">
        <v>379</v>
      </c>
      <c r="E75" s="48" t="s">
        <v>209</v>
      </c>
      <c r="F75" s="48" t="s">
        <v>210</v>
      </c>
      <c r="G75" s="48"/>
      <c r="H75" s="48"/>
      <c r="I75" s="48" t="s">
        <v>137</v>
      </c>
      <c r="J75" s="48">
        <v>1</v>
      </c>
      <c r="K75" s="48" t="s">
        <v>685</v>
      </c>
      <c r="L75" s="48" t="s">
        <v>682</v>
      </c>
      <c r="M75" s="48"/>
      <c r="N75" s="48" t="s">
        <v>686</v>
      </c>
      <c r="O75" s="48" t="s">
        <v>686</v>
      </c>
      <c r="P75" s="48" t="s">
        <v>144</v>
      </c>
      <c r="Q75" s="48" t="s">
        <v>144</v>
      </c>
      <c r="R75" s="48"/>
      <c r="S75" s="48"/>
      <c r="T75" s="48"/>
      <c r="U75" s="48"/>
      <c r="V75" s="48"/>
      <c r="W75" s="48">
        <v>4000000</v>
      </c>
      <c r="X75" s="48"/>
    </row>
    <row r="76" spans="1:24" ht="360" x14ac:dyDescent="0.25">
      <c r="A76" s="89" t="s">
        <v>673</v>
      </c>
      <c r="B76" s="73">
        <v>43620</v>
      </c>
      <c r="C76" s="89" t="s">
        <v>667</v>
      </c>
      <c r="D76" s="48"/>
      <c r="E76" s="48" t="s">
        <v>209</v>
      </c>
      <c r="F76" s="48" t="s">
        <v>210</v>
      </c>
      <c r="G76" s="48"/>
      <c r="H76" s="48"/>
      <c r="I76" s="48" t="s">
        <v>137</v>
      </c>
      <c r="J76" s="48">
        <v>1</v>
      </c>
      <c r="K76" s="48" t="s">
        <v>691</v>
      </c>
      <c r="L76" s="48" t="s">
        <v>690</v>
      </c>
      <c r="M76" s="48"/>
      <c r="N76" s="48" t="s">
        <v>689</v>
      </c>
      <c r="O76" s="48" t="s">
        <v>689</v>
      </c>
      <c r="P76" s="48" t="s">
        <v>144</v>
      </c>
      <c r="Q76" s="48" t="s">
        <v>144</v>
      </c>
      <c r="R76" s="48"/>
      <c r="S76" s="48"/>
      <c r="T76" s="48"/>
      <c r="U76" s="48"/>
      <c r="V76" s="48"/>
      <c r="W76" s="48"/>
      <c r="X76" s="48"/>
    </row>
    <row r="77" spans="1:24" ht="75" customHeight="1" x14ac:dyDescent="0.25">
      <c r="A77" s="89" t="s">
        <v>674</v>
      </c>
      <c r="B77" s="73">
        <v>43584</v>
      </c>
      <c r="C77" s="89" t="s">
        <v>668</v>
      </c>
      <c r="D77" s="48"/>
      <c r="E77" s="48" t="s">
        <v>209</v>
      </c>
      <c r="F77" s="48" t="s">
        <v>210</v>
      </c>
      <c r="G77" s="48"/>
      <c r="H77" s="48"/>
      <c r="I77" s="48" t="s">
        <v>137</v>
      </c>
      <c r="J77" s="48">
        <v>1</v>
      </c>
      <c r="K77" s="48" t="s">
        <v>687</v>
      </c>
      <c r="L77" s="48" t="s">
        <v>682</v>
      </c>
      <c r="M77" s="48"/>
      <c r="N77" s="48" t="s">
        <v>688</v>
      </c>
      <c r="O77" s="48" t="s">
        <v>688</v>
      </c>
      <c r="P77" s="48" t="s">
        <v>144</v>
      </c>
      <c r="Q77" s="48" t="s">
        <v>144</v>
      </c>
      <c r="R77" s="48"/>
      <c r="S77" s="48"/>
      <c r="T77" s="48"/>
      <c r="U77" s="48"/>
      <c r="V77" s="48"/>
      <c r="W77" s="48"/>
      <c r="X77" s="48"/>
    </row>
  </sheetData>
  <autoFilter ref="A1:X77">
    <filterColumn colId="22" showButton="0"/>
  </autoFilter>
  <mergeCells count="23">
    <mergeCell ref="S1:S2"/>
    <mergeCell ref="T1:T2"/>
    <mergeCell ref="U1:U2"/>
    <mergeCell ref="V1:V2"/>
    <mergeCell ref="W1:X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heetViews>
  <sheetFormatPr baseColWidth="10" defaultColWidth="11.42578125" defaultRowHeight="15" x14ac:dyDescent="0.25"/>
  <sheetData>
    <row r="1" spans="1:14" x14ac:dyDescent="0.25">
      <c r="A1" t="s">
        <v>5</v>
      </c>
      <c r="D1" t="s">
        <v>10</v>
      </c>
      <c r="F1" t="s">
        <v>14</v>
      </c>
      <c r="J1" t="s">
        <v>17</v>
      </c>
      <c r="L1" t="s">
        <v>32</v>
      </c>
      <c r="N1" t="s">
        <v>35</v>
      </c>
    </row>
    <row r="2" spans="1:14" x14ac:dyDescent="0.25">
      <c r="A2" t="s">
        <v>2</v>
      </c>
      <c r="D2" t="s">
        <v>11</v>
      </c>
      <c r="F2" t="s">
        <v>15</v>
      </c>
      <c r="J2" t="s">
        <v>18</v>
      </c>
      <c r="L2" t="s">
        <v>33</v>
      </c>
      <c r="N2" t="s">
        <v>36</v>
      </c>
    </row>
    <row r="3" spans="1:14" x14ac:dyDescent="0.25">
      <c r="A3" t="s">
        <v>3</v>
      </c>
      <c r="J3" t="s">
        <v>19</v>
      </c>
    </row>
    <row r="4" spans="1:14" x14ac:dyDescent="0.25">
      <c r="A4" t="s">
        <v>4</v>
      </c>
    </row>
    <row r="6" spans="1:14" x14ac:dyDescent="0.25">
      <c r="E6" t="s">
        <v>50</v>
      </c>
    </row>
    <row r="7" spans="1:14" x14ac:dyDescent="0.25">
      <c r="A7" s="24" t="s">
        <v>39</v>
      </c>
      <c r="C7" t="s">
        <v>43</v>
      </c>
      <c r="E7" t="s">
        <v>51</v>
      </c>
    </row>
    <row r="8" spans="1:14" x14ac:dyDescent="0.25">
      <c r="A8" s="24" t="s">
        <v>40</v>
      </c>
      <c r="C8" t="s">
        <v>44</v>
      </c>
    </row>
    <row r="9" spans="1:14" ht="15" customHeight="1" x14ac:dyDescent="0.25">
      <c r="A9" s="24" t="s">
        <v>41</v>
      </c>
      <c r="C9" t="s">
        <v>45</v>
      </c>
    </row>
    <row r="10" spans="1:14" ht="15" customHeight="1" x14ac:dyDescent="0.25">
      <c r="A10" s="24"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Instructivo-contacto</vt:lpstr>
      <vt:lpstr>Preguntas estratégicas</vt:lpstr>
      <vt:lpstr>Procesos de R. Fiscal</vt:lpstr>
      <vt:lpstr>Acciones de Repetición activas</vt:lpstr>
      <vt:lpstr>Prevencion del Daño Antijuridic</vt:lpstr>
      <vt:lpstr>CONCILIACIONES ACTIVAS</vt:lpstr>
      <vt:lpstr>PETICIONES=TUTELA</vt:lpstr>
      <vt:lpstr>procesos judiciales en contra</vt:lpstr>
      <vt:lpstr>pagina 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Nancy Elizabeth Moreno Segura</cp:lastModifiedBy>
  <cp:lastPrinted>2019-03-22T16:51:12Z</cp:lastPrinted>
  <dcterms:created xsi:type="dcterms:W3CDTF">2015-07-22T21:12:54Z</dcterms:created>
  <dcterms:modified xsi:type="dcterms:W3CDTF">2019-12-04T18:42:17Z</dcterms:modified>
</cp:coreProperties>
</file>